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5\FEBRERO\"/>
    </mc:Choice>
  </mc:AlternateContent>
  <bookViews>
    <workbookView xWindow="0" yWindow="0" windowWidth="23040" windowHeight="9384"/>
  </bookViews>
  <sheets>
    <sheet name="FLSFP" sheetId="14" r:id="rId1"/>
    <sheet name="Indice" sheetId="1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4" l="1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14" i="12" l="1"/>
  <c r="P13" i="12"/>
  <c r="P19" i="12"/>
  <c r="P20" i="12"/>
  <c r="P15" i="12"/>
  <c r="P16" i="12"/>
  <c r="P17" i="12"/>
  <c r="P18" i="12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<sst xmlns="http://schemas.openxmlformats.org/spreadsheetml/2006/main" count="107" uniqueCount="45">
  <si>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</si>
  <si>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</si>
  <si>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</si>
  <si>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</si>
  <si>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</si>
  <si>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</si>
  <si>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</si>
  <si>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</si>
  <si>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</si>
  <si>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</si>
  <si>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</si>
  <si>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</si>
  <si>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</si>
  <si>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</si>
  <si>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</si>
  <si>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</si>
  <si>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</si>
  <si>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</si>
  <si>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</si>
  <si>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</si>
  <si>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</si>
  <si>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</si>
  <si>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</si>
  <si>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</si>
  <si>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</si>
  <si>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</si>
  <si>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</si>
  <si>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</si>
  <si>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</si>
  <si>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</si>
  <si>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</si>
  <si>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</si>
  <si>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</si>
  <si>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</si>
  <si>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</si>
  <si>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</si>
  <si>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</si>
  <si>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</si>
  <si>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</si>
  <si>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</si>
  <si>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</si>
  <si>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</si>
  <si>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</si>
  <si>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2025)</t>
    </r>
  </si>
  <si>
    <t>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</si>
</sst>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4"/>
  <sheetViews>
    <sheetView tabSelected="1" zoomScale="80" zoomScaleNormal="80" workbookViewId="0">
      <selection activeCell="D18" sqref="D1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5" t="s">
        <v>1</v>
      </c>
      <c r="G3" s="75"/>
      <c r="H3" s="75"/>
      <c r="I3" s="75"/>
      <c r="J3" s="75"/>
      <c r="K3" s="75"/>
      <c r="L3" s="75"/>
      <c r="M3" s="75"/>
      <c r="N3" s="15"/>
      <c r="O3" s="15"/>
      <c r="P3" s="15"/>
      <c r="Q3" s="16"/>
    </row>
    <row r="4" spans="2:17" ht="15.6" x14ac:dyDescent="0.3">
      <c r="B4" s="17"/>
      <c r="C4" s="17"/>
      <c r="E4" s="79" t="s">
        <v>21</v>
      </c>
      <c r="F4" s="79"/>
      <c r="G4" s="79"/>
      <c r="H4" s="79"/>
      <c r="I4" s="79"/>
      <c r="J4" s="79"/>
      <c r="K4" s="79"/>
      <c r="L4" s="79"/>
      <c r="M4" s="79"/>
      <c r="N4" s="79"/>
      <c r="O4" s="17"/>
      <c r="P4" s="17"/>
      <c r="Q4" s="36"/>
    </row>
    <row r="5" spans="2:17" x14ac:dyDescent="0.3">
      <c r="B5" s="18"/>
      <c r="C5" s="18"/>
      <c r="E5" s="23"/>
      <c r="F5" s="76" t="s">
        <v>44</v>
      </c>
      <c r="G5" s="76"/>
      <c r="H5" s="76"/>
      <c r="I5" s="76"/>
      <c r="J5" s="76"/>
      <c r="K5" s="76"/>
      <c r="L5" s="76"/>
      <c r="M5" s="76"/>
      <c r="N5" s="18"/>
      <c r="O5" s="18"/>
      <c r="P5" s="18"/>
      <c r="Q5" s="19"/>
    </row>
    <row r="6" spans="2:17" x14ac:dyDescent="0.3">
      <c r="E6" s="24"/>
      <c r="F6" s="77" t="s">
        <v>2</v>
      </c>
      <c r="G6" s="77"/>
      <c r="H6" s="77"/>
      <c r="I6" s="77"/>
      <c r="J6" s="77"/>
      <c r="K6" s="77"/>
      <c r="L6" s="77"/>
      <c r="M6" s="77"/>
    </row>
    <row r="7" spans="2:17" x14ac:dyDescent="0.3">
      <c r="D7" s="78" t="s">
        <v>3</v>
      </c>
      <c r="E7" s="78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4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1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71"/>
    </row>
    <row r="11" spans="2:17" ht="15" customHeight="1" x14ac:dyDescent="0.3">
      <c r="B11" s="80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81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81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6" si="0">E13/E12-1</f>
        <v>0.22640756205697721</v>
      </c>
    </row>
    <row r="14" spans="2:17" x14ac:dyDescent="0.3">
      <c r="B14" s="81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0.2395313516614801</v>
      </c>
    </row>
    <row r="15" spans="2:17" x14ac:dyDescent="0.3">
      <c r="B15" s="81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1.1049080720178117</v>
      </c>
    </row>
    <row r="16" spans="2:17" x14ac:dyDescent="0.3">
      <c r="B16" s="81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0.31910324800699374</v>
      </c>
    </row>
    <row r="17" spans="2:16" x14ac:dyDescent="0.3">
      <c r="B17" s="81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0.22470302826651811</v>
      </c>
    </row>
    <row r="18" spans="2:16" x14ac:dyDescent="0.3">
      <c r="B18" s="81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-0.10806687333696929</v>
      </c>
    </row>
    <row r="19" spans="2:16" x14ac:dyDescent="0.3">
      <c r="B19" s="81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9.761278005209606E-2</v>
      </c>
    </row>
    <row r="20" spans="2:16" x14ac:dyDescent="0.3">
      <c r="B20" s="81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6.3694347514182015E-2</v>
      </c>
    </row>
    <row r="21" spans="2:16" x14ac:dyDescent="0.3">
      <c r="B21" s="81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3.0590000861130839E-2</v>
      </c>
    </row>
    <row r="22" spans="2:16" x14ac:dyDescent="0.3">
      <c r="B22" s="81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9.8753469056332754E-2</v>
      </c>
    </row>
    <row r="23" spans="2:16" x14ac:dyDescent="0.3">
      <c r="B23" s="81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-0.19778219615461812</v>
      </c>
    </row>
    <row r="24" spans="2:16" x14ac:dyDescent="0.3">
      <c r="B24" s="81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1.4970273241815324E-2</v>
      </c>
    </row>
    <row r="25" spans="2:16" x14ac:dyDescent="0.3">
      <c r="B25" s="81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6.0886355898554623E-2</v>
      </c>
    </row>
    <row r="26" spans="2:16" x14ac:dyDescent="0.3">
      <c r="B26" s="81"/>
      <c r="C26" s="66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>
        <v>2834284264.3499999</v>
      </c>
      <c r="J26" s="41">
        <v>2821387534.4299998</v>
      </c>
      <c r="K26" s="41">
        <v>2905437666.23</v>
      </c>
      <c r="L26" s="41">
        <v>2945061151.4000001</v>
      </c>
      <c r="M26" s="41">
        <v>2979369646.8699999</v>
      </c>
      <c r="N26" s="41">
        <v>3007127087.48</v>
      </c>
      <c r="O26" s="41">
        <v>3177132793.7800002</v>
      </c>
      <c r="P26" s="43">
        <f t="shared" si="0"/>
        <v>9.4554206291196374E-2</v>
      </c>
    </row>
    <row r="27" spans="2:16" x14ac:dyDescent="0.3">
      <c r="B27" s="81"/>
      <c r="C27" s="63">
        <v>2025</v>
      </c>
      <c r="D27" s="41">
        <v>3243182426.4200001</v>
      </c>
      <c r="E27" s="41">
        <v>3243182426.4200001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3">
        <f>E27/E26-1</f>
        <v>0.16112641317349552</v>
      </c>
    </row>
    <row r="28" spans="2:16" x14ac:dyDescent="0.3">
      <c r="B28" s="11" t="s">
        <v>20</v>
      </c>
      <c r="C28" s="33"/>
      <c r="D28" s="14"/>
      <c r="E28" s="14"/>
      <c r="F28" s="14"/>
      <c r="G28" s="14"/>
      <c r="H28" s="14"/>
      <c r="I28" s="6"/>
      <c r="J28" s="6"/>
      <c r="K28" s="6"/>
      <c r="L28" s="55"/>
      <c r="M28" s="6"/>
      <c r="N28" s="7"/>
      <c r="O28" s="6"/>
    </row>
    <row r="29" spans="2:16" x14ac:dyDescent="0.3">
      <c r="B29" s="8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6"/>
      <c r="M29" s="5"/>
      <c r="N29" s="5"/>
      <c r="O29" s="5"/>
    </row>
    <row r="30" spans="2:16" ht="82.95" customHeight="1" x14ac:dyDescent="0.3">
      <c r="B30" s="72" t="s">
        <v>34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 x14ac:dyDescent="0.3">
      <c r="B31" s="35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6" ht="15" customHeight="1" x14ac:dyDescent="0.3">
      <c r="B32" s="11"/>
      <c r="C32" s="33"/>
      <c r="D32" s="5"/>
      <c r="E32" s="5"/>
      <c r="F32" s="5"/>
      <c r="G32" s="5"/>
      <c r="H32" s="10"/>
      <c r="I32" s="10"/>
      <c r="J32" s="10"/>
      <c r="K32" s="10"/>
      <c r="L32" s="57"/>
      <c r="M32" s="10"/>
      <c r="N32" s="10"/>
      <c r="O32" s="10"/>
    </row>
    <row r="33" spans="2:18" x14ac:dyDescent="0.3">
      <c r="B33" s="11"/>
      <c r="C33" s="12"/>
      <c r="D33" s="5"/>
      <c r="E33" s="5"/>
      <c r="F33" s="5"/>
      <c r="G33" s="5"/>
      <c r="H33" s="5"/>
      <c r="I33" s="13"/>
      <c r="J33" s="5"/>
      <c r="K33" s="5"/>
      <c r="L33" s="56"/>
      <c r="M33" s="5"/>
      <c r="N33" s="5"/>
      <c r="O33" s="5"/>
    </row>
    <row r="34" spans="2:18" x14ac:dyDescent="0.3">
      <c r="B34" s="4"/>
      <c r="C34" s="5"/>
      <c r="D34" s="4"/>
      <c r="E34" s="4"/>
      <c r="F34" s="4"/>
      <c r="G34" s="4"/>
      <c r="H34" s="4"/>
      <c r="I34" s="4"/>
      <c r="J34" s="4"/>
      <c r="K34" s="4"/>
      <c r="L34" s="56"/>
      <c r="M34" s="4"/>
      <c r="N34" s="4"/>
      <c r="O34" s="4"/>
      <c r="P34" s="4"/>
      <c r="Q34" s="4"/>
      <c r="R34" s="4"/>
    </row>
  </sheetData>
  <mergeCells count="9">
    <mergeCell ref="P9:P10"/>
    <mergeCell ref="B30:P30"/>
    <mergeCell ref="D9:O9"/>
    <mergeCell ref="F3:M3"/>
    <mergeCell ref="F5:M5"/>
    <mergeCell ref="F6:M6"/>
    <mergeCell ref="D7:E7"/>
    <mergeCell ref="E4:N4"/>
    <mergeCell ref="B11:B2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F21" sqref="F21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9" t="s">
        <v>43</v>
      </c>
      <c r="H2" s="69"/>
    </row>
    <row r="3" spans="2:9" x14ac:dyDescent="0.3">
      <c r="G3" s="69"/>
      <c r="H3" s="69"/>
    </row>
    <row r="4" spans="2:9" x14ac:dyDescent="0.3">
      <c r="G4" s="69"/>
      <c r="H4" s="69"/>
    </row>
    <row r="5" spans="2:9" x14ac:dyDescent="0.3">
      <c r="G5" s="69"/>
      <c r="H5" s="69"/>
    </row>
    <row r="6" spans="2:9" x14ac:dyDescent="0.3">
      <c r="G6" s="69"/>
      <c r="H6" s="69"/>
    </row>
    <row r="8" spans="2:9" ht="18" x14ac:dyDescent="0.35">
      <c r="B8" s="70" t="s">
        <v>38</v>
      </c>
      <c r="C8" s="70"/>
      <c r="D8" s="70"/>
      <c r="E8" s="70"/>
      <c r="F8" s="70"/>
      <c r="G8" s="70"/>
      <c r="H8" s="70"/>
    </row>
    <row r="10" spans="2:9" x14ac:dyDescent="0.3">
      <c r="B10" s="29" t="s">
        <v>25</v>
      </c>
      <c r="C10" s="67" t="s">
        <v>28</v>
      </c>
      <c r="D10" s="67"/>
      <c r="E10" s="67"/>
      <c r="F10" s="67"/>
      <c r="G10" s="67"/>
      <c r="H10" s="67"/>
    </row>
    <row r="11" spans="2:9" x14ac:dyDescent="0.3">
      <c r="B11" s="30" t="s">
        <v>26</v>
      </c>
      <c r="C11" s="68" t="s">
        <v>0</v>
      </c>
      <c r="D11" s="68"/>
      <c r="E11" s="68"/>
      <c r="F11" s="68"/>
      <c r="G11" s="68"/>
      <c r="H11" s="68"/>
    </row>
    <row r="12" spans="2:9" x14ac:dyDescent="0.3">
      <c r="B12" s="30" t="s">
        <v>27</v>
      </c>
      <c r="C12" s="68" t="s">
        <v>22</v>
      </c>
      <c r="D12" s="68"/>
      <c r="E12" s="68"/>
      <c r="F12" s="68"/>
      <c r="G12" s="68"/>
      <c r="H12" s="68"/>
    </row>
    <row r="13" spans="2:9" x14ac:dyDescent="0.3">
      <c r="B13" s="31"/>
    </row>
    <row r="14" spans="2:9" x14ac:dyDescent="0.3">
      <c r="B14" s="29" t="s">
        <v>30</v>
      </c>
      <c r="C14" s="67" t="s">
        <v>29</v>
      </c>
      <c r="D14" s="67"/>
      <c r="E14" s="67"/>
      <c r="F14" s="67"/>
      <c r="G14" s="67"/>
      <c r="H14" s="67"/>
    </row>
    <row r="15" spans="2:9" x14ac:dyDescent="0.3">
      <c r="B15" s="30" t="s">
        <v>31</v>
      </c>
      <c r="C15" s="68" t="s">
        <v>0</v>
      </c>
      <c r="D15" s="68"/>
      <c r="E15" s="68"/>
      <c r="F15" s="68"/>
      <c r="G15" s="68"/>
      <c r="H15" s="68"/>
      <c r="I15" s="32"/>
    </row>
    <row r="16" spans="2:9" x14ac:dyDescent="0.3">
      <c r="B16" s="30" t="s">
        <v>32</v>
      </c>
      <c r="C16" s="68" t="s">
        <v>22</v>
      </c>
      <c r="D16" s="68"/>
      <c r="E16" s="68"/>
      <c r="F16" s="68"/>
      <c r="G16" s="68"/>
      <c r="H16" s="68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2"/>
  <sheetViews>
    <sheetView zoomScale="80" zoomScaleNormal="80" workbookViewId="0">
      <selection activeCell="E27" sqref="E2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75" t="s">
        <v>1</v>
      </c>
      <c r="G3" s="75"/>
      <c r="H3" s="75"/>
      <c r="I3" s="75"/>
      <c r="J3" s="75"/>
      <c r="K3" s="75"/>
      <c r="L3" s="75"/>
      <c r="M3" s="75"/>
      <c r="N3" s="75"/>
      <c r="O3" s="17"/>
      <c r="P3" s="17"/>
    </row>
    <row r="4" spans="2:16" ht="33" customHeight="1" x14ac:dyDescent="0.3">
      <c r="B4" s="17"/>
      <c r="C4" s="17"/>
      <c r="D4" s="17"/>
      <c r="F4" s="82" t="s">
        <v>23</v>
      </c>
      <c r="G4" s="82"/>
      <c r="H4" s="82"/>
      <c r="I4" s="82"/>
      <c r="J4" s="82"/>
      <c r="K4" s="82"/>
      <c r="L4" s="82"/>
      <c r="M4" s="82"/>
      <c r="N4" s="82"/>
      <c r="O4" s="23"/>
      <c r="P4" s="23"/>
    </row>
    <row r="5" spans="2:16" ht="14.4" customHeight="1" x14ac:dyDescent="0.3">
      <c r="B5" s="18"/>
      <c r="C5" s="18"/>
      <c r="D5" s="18"/>
      <c r="F5" s="76" t="s">
        <v>44</v>
      </c>
      <c r="G5" s="76"/>
      <c r="H5" s="76"/>
      <c r="I5" s="76"/>
      <c r="J5" s="76"/>
      <c r="K5" s="76"/>
      <c r="L5" s="76"/>
      <c r="M5" s="76"/>
      <c r="N5" s="76"/>
      <c r="O5" s="23"/>
      <c r="P5" s="23"/>
    </row>
    <row r="6" spans="2:16" ht="14.4" customHeight="1" x14ac:dyDescent="0.3">
      <c r="F6" s="77" t="s">
        <v>24</v>
      </c>
      <c r="G6" s="77"/>
      <c r="H6" s="77"/>
      <c r="I6" s="77"/>
      <c r="J6" s="77"/>
      <c r="K6" s="77"/>
      <c r="L6" s="77"/>
      <c r="M6" s="77"/>
      <c r="N6" s="77"/>
      <c r="O6" s="24"/>
      <c r="P6" s="24"/>
    </row>
    <row r="7" spans="2:16" x14ac:dyDescent="0.3">
      <c r="D7" s="78" t="s">
        <v>3</v>
      </c>
      <c r="E7" s="78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83" t="s">
        <v>4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80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81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81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81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81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81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81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81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81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81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81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81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81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81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81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3">
      <c r="B26" s="8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>
        <v>12896729.930247027</v>
      </c>
      <c r="J26" s="48">
        <v>42191610.408500105</v>
      </c>
      <c r="K26" s="48">
        <v>28961791.488799654</v>
      </c>
      <c r="L26" s="48">
        <v>39623485.185500108</v>
      </c>
      <c r="M26" s="48">
        <v>34308495.462000027</v>
      </c>
      <c r="N26" s="48">
        <v>27757440.599000011</v>
      </c>
      <c r="O26" s="48">
        <v>32522776.525000159</v>
      </c>
    </row>
    <row r="27" spans="2:17" x14ac:dyDescent="0.3">
      <c r="B27" s="81"/>
      <c r="C27" s="63">
        <v>2025</v>
      </c>
      <c r="D27" s="48">
        <v>66049632.638000101</v>
      </c>
      <c r="E27" s="48">
        <v>31666447.238500115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2:17" x14ac:dyDescent="0.3">
      <c r="B28" s="8" t="s">
        <v>19</v>
      </c>
      <c r="C28" s="5"/>
      <c r="D28" s="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2:17" s="2" customFormat="1" ht="93.75" customHeight="1" x14ac:dyDescent="0.3">
      <c r="B29" s="72" t="s">
        <v>34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2:17" s="2" customFormat="1" x14ac:dyDescent="0.3">
      <c r="B30" s="39" t="s">
        <v>40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2:17" x14ac:dyDescent="0.3">
      <c r="B31" s="11" t="s">
        <v>20</v>
      </c>
      <c r="C31" s="12"/>
      <c r="D31" s="5"/>
      <c r="E31" s="5"/>
      <c r="F31" s="5"/>
      <c r="G31" s="5"/>
      <c r="H31" s="5"/>
      <c r="I31" s="13"/>
      <c r="J31" s="5"/>
      <c r="K31" s="5"/>
      <c r="L31" s="5"/>
      <c r="M31" s="5"/>
      <c r="N31" s="5"/>
      <c r="O31" s="5"/>
    </row>
    <row r="32" spans="2:17" x14ac:dyDescent="0.3">
      <c r="B32" s="4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mergeCells count="8">
    <mergeCell ref="B29:P29"/>
    <mergeCell ref="D7:E7"/>
    <mergeCell ref="F3:N3"/>
    <mergeCell ref="F4:N4"/>
    <mergeCell ref="F5:N5"/>
    <mergeCell ref="F6:N6"/>
    <mergeCell ref="D9:O9"/>
    <mergeCell ref="B11:B2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6"/>
  <sheetViews>
    <sheetView zoomScale="80" zoomScaleNormal="80" workbookViewId="0">
      <selection activeCell="P15" sqref="P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5" t="s">
        <v>39</v>
      </c>
      <c r="G3" s="75"/>
      <c r="H3" s="75"/>
      <c r="I3" s="75"/>
      <c r="J3" s="75"/>
      <c r="K3" s="75"/>
      <c r="L3" s="75"/>
      <c r="M3" s="75"/>
      <c r="N3" s="15"/>
      <c r="O3" s="15"/>
      <c r="P3" s="15"/>
      <c r="Q3" s="16"/>
    </row>
    <row r="4" spans="2:17" ht="15.6" x14ac:dyDescent="0.3">
      <c r="B4" s="17"/>
      <c r="C4" s="17"/>
      <c r="E4" s="79" t="s">
        <v>33</v>
      </c>
      <c r="F4" s="79"/>
      <c r="G4" s="79"/>
      <c r="H4" s="79"/>
      <c r="I4" s="79"/>
      <c r="J4" s="79"/>
      <c r="K4" s="79"/>
      <c r="L4" s="79"/>
      <c r="M4" s="79"/>
      <c r="N4" s="79"/>
      <c r="O4" s="17"/>
      <c r="P4" s="17"/>
      <c r="Q4" s="27"/>
    </row>
    <row r="5" spans="2:17" x14ac:dyDescent="0.3">
      <c r="B5" s="18"/>
      <c r="C5" s="18"/>
      <c r="E5" s="23"/>
      <c r="F5" s="76" t="s">
        <v>44</v>
      </c>
      <c r="G5" s="76"/>
      <c r="H5" s="76"/>
      <c r="I5" s="76"/>
      <c r="J5" s="76"/>
      <c r="K5" s="76"/>
      <c r="L5" s="76"/>
      <c r="M5" s="76"/>
      <c r="N5" s="18"/>
      <c r="O5" s="18"/>
      <c r="P5" s="18"/>
      <c r="Q5" s="19"/>
    </row>
    <row r="6" spans="2:17" x14ac:dyDescent="0.3">
      <c r="E6" s="24"/>
      <c r="F6" s="77" t="s">
        <v>2</v>
      </c>
      <c r="G6" s="77"/>
      <c r="H6" s="77"/>
      <c r="I6" s="77"/>
      <c r="J6" s="77"/>
      <c r="K6" s="77"/>
      <c r="L6" s="77"/>
      <c r="M6" s="77"/>
    </row>
    <row r="7" spans="2:17" x14ac:dyDescent="0.3">
      <c r="D7" s="78" t="s">
        <v>3</v>
      </c>
      <c r="E7" s="78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74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1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71"/>
    </row>
    <row r="11" spans="2:17" x14ac:dyDescent="0.3">
      <c r="B11" s="84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5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5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>E13/E12-1</f>
        <v>0.51531031685878292</v>
      </c>
    </row>
    <row r="14" spans="2:17" x14ac:dyDescent="0.3">
      <c r="B14" s="85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>E14/E13-1</f>
        <v>0.42843777007907669</v>
      </c>
    </row>
    <row r="15" spans="2:17" x14ac:dyDescent="0.3">
      <c r="B15" s="85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ref="P13:P19" si="0">E15/E14-1</f>
        <v>0.42099894875602129</v>
      </c>
    </row>
    <row r="16" spans="2:17" x14ac:dyDescent="0.3">
      <c r="B16" s="85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0.14528097021849784</v>
      </c>
    </row>
    <row r="17" spans="2:18" x14ac:dyDescent="0.3">
      <c r="B17" s="85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0.45006058897923595</v>
      </c>
    </row>
    <row r="18" spans="2:18" x14ac:dyDescent="0.3">
      <c r="B18" s="85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0.33632551491505835</v>
      </c>
    </row>
    <row r="19" spans="2:18" x14ac:dyDescent="0.3">
      <c r="B19" s="85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1">
        <v>806249786.87</v>
      </c>
      <c r="J19" s="41">
        <v>810314546.76999998</v>
      </c>
      <c r="K19" s="41">
        <v>809847786.83000004</v>
      </c>
      <c r="L19" s="41">
        <v>816096927.34000003</v>
      </c>
      <c r="M19" s="41">
        <v>824537899.39999998</v>
      </c>
      <c r="N19" s="41">
        <v>830463986.60000002</v>
      </c>
      <c r="O19" s="41">
        <v>876641362.73000002</v>
      </c>
      <c r="P19" s="43">
        <f>E19/E18-1</f>
        <v>0.25191972848621225</v>
      </c>
    </row>
    <row r="20" spans="2:18" x14ac:dyDescent="0.3">
      <c r="B20" s="85"/>
      <c r="C20" s="63">
        <v>2025</v>
      </c>
      <c r="D20" s="41">
        <v>982096073.94000006</v>
      </c>
      <c r="E20" s="41">
        <v>992977018.46000004</v>
      </c>
      <c r="F20" s="41"/>
      <c r="G20" s="48"/>
      <c r="H20" s="48"/>
      <c r="I20" s="41"/>
      <c r="J20" s="41"/>
      <c r="K20" s="41"/>
      <c r="L20" s="41"/>
      <c r="M20" s="41"/>
      <c r="N20" s="41"/>
      <c r="O20" s="41"/>
      <c r="P20" s="43">
        <f>E20/E19-1</f>
        <v>0.23883224715186335</v>
      </c>
    </row>
    <row r="21" spans="2:18" x14ac:dyDescent="0.3">
      <c r="B21" s="8" t="s">
        <v>19</v>
      </c>
      <c r="C21" s="5"/>
      <c r="D21" s="5"/>
      <c r="E21" s="5"/>
      <c r="F21" s="5"/>
      <c r="G21" s="5"/>
      <c r="H21" s="34"/>
      <c r="I21" s="5"/>
      <c r="J21" s="5"/>
      <c r="K21" s="5"/>
      <c r="L21" s="5"/>
      <c r="M21" s="5"/>
      <c r="N21" s="5"/>
      <c r="O21" s="5"/>
    </row>
    <row r="22" spans="2:18" ht="88.5" customHeight="1" x14ac:dyDescent="0.3">
      <c r="B22" s="72" t="s">
        <v>42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8" x14ac:dyDescent="0.3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ht="15" customHeight="1" x14ac:dyDescent="0.3">
      <c r="B24" s="9"/>
      <c r="C24" s="5"/>
      <c r="D24" s="5"/>
      <c r="E24" s="5"/>
      <c r="F24" s="5"/>
      <c r="G24" s="5"/>
      <c r="H24" s="10"/>
      <c r="I24" s="10"/>
      <c r="J24" s="10"/>
      <c r="K24" s="10"/>
      <c r="L24" s="10"/>
      <c r="M24" s="10"/>
      <c r="N24" s="10"/>
      <c r="O24" s="10"/>
    </row>
    <row r="25" spans="2:18" x14ac:dyDescent="0.3">
      <c r="B25" s="11"/>
      <c r="C25" s="12"/>
      <c r="D25" s="5"/>
      <c r="E25" s="5"/>
      <c r="F25" s="5"/>
      <c r="G25" s="5"/>
      <c r="H25" s="5"/>
      <c r="I25" s="13"/>
      <c r="J25" s="5"/>
      <c r="K25" s="5"/>
      <c r="L25" s="5"/>
      <c r="M25" s="5"/>
      <c r="N25" s="5"/>
      <c r="O25" s="5"/>
    </row>
    <row r="26" spans="2:18" x14ac:dyDescent="0.3"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9">
    <mergeCell ref="P9:P10"/>
    <mergeCell ref="B22:P22"/>
    <mergeCell ref="F3:M3"/>
    <mergeCell ref="E4:N4"/>
    <mergeCell ref="F5:M5"/>
    <mergeCell ref="F6:M6"/>
    <mergeCell ref="D7:E7"/>
    <mergeCell ref="D9:O9"/>
    <mergeCell ref="B11:B20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6"/>
  <sheetViews>
    <sheetView zoomScale="80" zoomScaleNormal="80" workbookViewId="0">
      <selection activeCell="E20" sqref="E20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75" t="s">
        <v>39</v>
      </c>
      <c r="G3" s="75"/>
      <c r="H3" s="75"/>
      <c r="I3" s="75"/>
      <c r="J3" s="75"/>
      <c r="K3" s="75"/>
      <c r="L3" s="75"/>
      <c r="M3" s="75"/>
      <c r="N3" s="15"/>
      <c r="O3" s="15"/>
    </row>
    <row r="4" spans="2:15" ht="15.6" x14ac:dyDescent="0.3">
      <c r="B4" s="17"/>
      <c r="C4" s="17"/>
      <c r="E4" s="23"/>
      <c r="F4" s="86" t="s">
        <v>36</v>
      </c>
      <c r="G4" s="76"/>
      <c r="H4" s="76"/>
      <c r="I4" s="76"/>
      <c r="J4" s="76"/>
      <c r="K4" s="76"/>
      <c r="L4" s="76"/>
      <c r="M4" s="76"/>
      <c r="N4" s="17"/>
      <c r="O4" s="17"/>
    </row>
    <row r="5" spans="2:15" x14ac:dyDescent="0.3">
      <c r="B5" s="18"/>
      <c r="C5" s="18"/>
      <c r="E5" s="23"/>
      <c r="F5" s="76" t="s">
        <v>44</v>
      </c>
      <c r="G5" s="76"/>
      <c r="H5" s="76"/>
      <c r="I5" s="76"/>
      <c r="J5" s="76"/>
      <c r="K5" s="76"/>
      <c r="L5" s="76"/>
      <c r="M5" s="76"/>
      <c r="N5" s="18"/>
      <c r="O5" s="18"/>
    </row>
    <row r="6" spans="2:15" x14ac:dyDescent="0.3">
      <c r="E6" s="24"/>
      <c r="F6" s="77" t="s">
        <v>24</v>
      </c>
      <c r="G6" s="77"/>
      <c r="H6" s="77"/>
      <c r="I6" s="77"/>
      <c r="J6" s="77"/>
      <c r="K6" s="77"/>
      <c r="L6" s="77"/>
      <c r="M6" s="77"/>
    </row>
    <row r="7" spans="2:15" x14ac:dyDescent="0.3">
      <c r="D7" s="78" t="s">
        <v>3</v>
      </c>
      <c r="E7" s="78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74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4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5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5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5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5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5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5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85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3">
      <c r="B19" s="61"/>
      <c r="C19" s="60">
        <v>2024</v>
      </c>
      <c r="D19" s="41">
        <v>92793574.569999993</v>
      </c>
      <c r="E19" s="41">
        <v>2095145.7516000057</v>
      </c>
      <c r="F19" s="62">
        <v>-93486.307999968296</v>
      </c>
      <c r="G19" s="62">
        <v>3032618.4592000097</v>
      </c>
      <c r="H19" s="62">
        <v>-1119329.3399999726</v>
      </c>
      <c r="I19" s="62">
        <v>2887224.0496000177</v>
      </c>
      <c r="J19" s="62">
        <v>4064759.8800000455</v>
      </c>
      <c r="K19" s="62">
        <v>1266570.0676000027</v>
      </c>
      <c r="L19" s="62">
        <v>5947362.8592000268</v>
      </c>
      <c r="M19" s="62">
        <v>8474112.8932000138</v>
      </c>
      <c r="N19" s="62">
        <v>5880627.2748000175</v>
      </c>
      <c r="O19" s="62">
        <v>7492829.3375999909</v>
      </c>
    </row>
    <row r="20" spans="2:15" ht="15" customHeight="1" x14ac:dyDescent="0.3">
      <c r="B20" s="64"/>
      <c r="C20" s="65">
        <v>2025</v>
      </c>
      <c r="D20" s="41">
        <v>105454711.20494999</v>
      </c>
      <c r="E20" s="41">
        <v>14928717.561849985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2:15" x14ac:dyDescent="0.3">
      <c r="B21" s="8" t="s">
        <v>19</v>
      </c>
      <c r="C21" s="5"/>
      <c r="D21" s="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2:15" ht="66" customHeight="1" x14ac:dyDescent="0.3">
      <c r="B22" s="72" t="s">
        <v>35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 x14ac:dyDescent="0.3">
      <c r="B23" s="39" t="s">
        <v>41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2:15" x14ac:dyDescent="0.3">
      <c r="B24" s="11" t="s">
        <v>20</v>
      </c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5" x14ac:dyDescent="0.3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  <row r="26" spans="2:15" x14ac:dyDescent="0.3">
      <c r="B26" s="11"/>
      <c r="C26" s="12"/>
      <c r="D26" s="5"/>
      <c r="E26" s="5"/>
      <c r="F26" s="5"/>
      <c r="G26" s="5"/>
      <c r="H26" s="5"/>
      <c r="I26" s="5"/>
      <c r="J26" s="13"/>
      <c r="K26" s="5"/>
      <c r="L26" s="5"/>
      <c r="M26" s="5"/>
      <c r="N26" s="5"/>
      <c r="O26" s="5"/>
    </row>
  </sheetData>
  <mergeCells count="8">
    <mergeCell ref="B22:O22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FLSFP</vt:lpstr>
      <vt:lpstr>Indice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2025-04-01T13:58:07Z</dcterms:modified>
</cp:coreProperties>
</file>