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ela.rosero\OneDrive - COSEDE\Escritorio\Respaldos C\CTRE\PEMS\PEMs agosto 2024\"/>
    </mc:Choice>
  </mc:AlternateContent>
  <bookViews>
    <workbookView xWindow="0" yWindow="0" windowWidth="20490" windowHeight="74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2" l="1"/>
  <c r="P18" i="12"/>
  <c r="P17" i="12"/>
  <c r="P16" i="12"/>
  <c r="P15" i="12"/>
  <c r="P14" i="12"/>
  <c r="P13" i="12"/>
  <c r="P26" i="14"/>
  <c r="P25" i="14"/>
  <c r="P24" i="14"/>
  <c r="P23" i="14"/>
  <c r="P22" i="14"/>
  <c r="P21" i="14"/>
  <c r="P20" i="14"/>
  <c r="P19" i="14"/>
  <c r="P18" i="14"/>
  <c r="P17" i="14"/>
  <c r="P16" i="14"/>
  <c r="P15" i="14"/>
  <c r="P14" i="14"/>
  <c r="P13" i="14"/>
  <c r="P12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<sst xmlns="http://schemas.openxmlformats.org/spreadsheetml/2006/main" count="107" uniqueCount="45">
  <si>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</si>
  <si>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</si>
  <si>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</si>
  <si>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</si>
  <si>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</si>
  <si>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</si>
  <si>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</si>
  <si>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</si>
  <si>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</si>
  <si>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</si>
  <si>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</si>
  <si>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</si>
  <si>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</si>
  <si>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</si>
  <si>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</si>
  <si>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</si>
  <si>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</si>
  <si>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</si>
  <si>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</si>
  <si>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</si>
  <si>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</si>
  <si>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</si>
  <si>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</si>
  <si>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</si>
  <si>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</si>
  <si>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</si>
  <si>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</si>
  <si>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</si>
  <si>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</si>
  <si>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</si>
  <si>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</si>
  <si>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</si>
  <si>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</si>
  <si>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</si>
  <si>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</si>
  <si>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</si>
  <si>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</si>
  <si>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</si>
  <si>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</si>
  <si>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</si>
  <si>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</si>
  <si>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</si>
  <si>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</si>
  <si>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2024)</t>
    </r>
  </si>
  <si>
    <t>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</si>
</sst>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/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91440</xdr:rowOff>
    </xdr:from>
    <xdr:to>
      <xdr:col>4</xdr:col>
      <xdr:colOff>91457</xdr:colOff>
      <xdr:row>5</xdr:row>
      <xdr:rowOff>125307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91440"/>
          <a:ext cx="2164097" cy="94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249572</xdr:colOff>
      <xdr:row>5</xdr:row>
      <xdr:rowOff>52917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164097" cy="94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142875</xdr:rowOff>
    </xdr:from>
    <xdr:to>
      <xdr:col>4</xdr:col>
      <xdr:colOff>297197</xdr:colOff>
      <xdr:row>4</xdr:row>
      <xdr:rowOff>81492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5"/>
          <a:ext cx="2164097" cy="94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278147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2164097" cy="948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4</xdr:col>
      <xdr:colOff>211472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2164097" cy="94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6" t="s">
        <v>43</v>
      </c>
      <c r="H2" s="66"/>
    </row>
    <row r="3" spans="2:9" x14ac:dyDescent="0.25">
      <c r="G3" s="66"/>
      <c r="H3" s="66"/>
    </row>
    <row r="4" spans="2:9" x14ac:dyDescent="0.25">
      <c r="G4" s="66"/>
      <c r="H4" s="66"/>
    </row>
    <row r="5" spans="2:9" x14ac:dyDescent="0.25">
      <c r="G5" s="66"/>
      <c r="H5" s="66"/>
    </row>
    <row r="6" spans="2:9" x14ac:dyDescent="0.25">
      <c r="G6" s="66"/>
      <c r="H6" s="66"/>
    </row>
    <row r="8" spans="2:9" ht="18.75" x14ac:dyDescent="0.3">
      <c r="B8" s="67" t="s">
        <v>38</v>
      </c>
      <c r="C8" s="67"/>
      <c r="D8" s="67"/>
      <c r="E8" s="67"/>
      <c r="F8" s="67"/>
      <c r="G8" s="67"/>
      <c r="H8" s="67"/>
    </row>
    <row r="10" spans="2:9" x14ac:dyDescent="0.25">
      <c r="B10" s="29" t="s">
        <v>25</v>
      </c>
      <c r="C10" s="64" t="s">
        <v>28</v>
      </c>
      <c r="D10" s="64"/>
      <c r="E10" s="64"/>
      <c r="F10" s="64"/>
      <c r="G10" s="64"/>
      <c r="H10" s="64"/>
    </row>
    <row r="11" spans="2:9" x14ac:dyDescent="0.25">
      <c r="B11" s="30" t="s">
        <v>26</v>
      </c>
      <c r="C11" s="65" t="s">
        <v>0</v>
      </c>
      <c r="D11" s="65"/>
      <c r="E11" s="65"/>
      <c r="F11" s="65"/>
      <c r="G11" s="65"/>
      <c r="H11" s="65"/>
    </row>
    <row r="12" spans="2:9" x14ac:dyDescent="0.25">
      <c r="B12" s="30" t="s">
        <v>27</v>
      </c>
      <c r="C12" s="65" t="s">
        <v>22</v>
      </c>
      <c r="D12" s="65"/>
      <c r="E12" s="65"/>
      <c r="F12" s="65"/>
      <c r="G12" s="65"/>
      <c r="H12" s="65"/>
    </row>
    <row r="13" spans="2:9" x14ac:dyDescent="0.25">
      <c r="B13" s="31"/>
    </row>
    <row r="14" spans="2:9" x14ac:dyDescent="0.25">
      <c r="B14" s="29" t="s">
        <v>30</v>
      </c>
      <c r="C14" s="64" t="s">
        <v>29</v>
      </c>
      <c r="D14" s="64"/>
      <c r="E14" s="64"/>
      <c r="F14" s="64"/>
      <c r="G14" s="64"/>
      <c r="H14" s="64"/>
    </row>
    <row r="15" spans="2:9" x14ac:dyDescent="0.25">
      <c r="B15" s="30" t="s">
        <v>31</v>
      </c>
      <c r="C15" s="65" t="s">
        <v>0</v>
      </c>
      <c r="D15" s="65"/>
      <c r="E15" s="65"/>
      <c r="F15" s="65"/>
      <c r="G15" s="65"/>
      <c r="H15" s="65"/>
      <c r="I15" s="32"/>
    </row>
    <row r="16" spans="2:9" x14ac:dyDescent="0.25">
      <c r="B16" s="30" t="s">
        <v>32</v>
      </c>
      <c r="C16" s="65" t="s">
        <v>22</v>
      </c>
      <c r="D16" s="65"/>
      <c r="E16" s="65"/>
      <c r="F16" s="65"/>
      <c r="G16" s="65"/>
      <c r="H16" s="65"/>
      <c r="I16" s="32"/>
    </row>
    <row r="17" spans="2:2" x14ac:dyDescent="0.25">
      <c r="B17" s="31"/>
    </row>
    <row r="18" spans="2:2" x14ac:dyDescent="0.25">
      <c r="B18" s="26"/>
    </row>
    <row r="19" spans="2:2" x14ac:dyDescent="0.25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3"/>
  <sheetViews>
    <sheetView zoomScale="80" zoomScaleNormal="80" workbookViewId="0">
      <selection activeCell="A13" sqref="A1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1" width="17.85546875" style="1" bestFit="1" customWidth="1"/>
    <col min="12" max="12" width="17.85546875" style="53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72" t="s">
        <v>1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75" x14ac:dyDescent="0.25">
      <c r="B4" s="17"/>
      <c r="C4" s="17"/>
      <c r="E4" s="76" t="s">
        <v>21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36"/>
    </row>
    <row r="5" spans="2:17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25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25">
      <c r="D7" s="75" t="s">
        <v>3</v>
      </c>
      <c r="E7" s="75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ht="15" customHeight="1" x14ac:dyDescent="0.25">
      <c r="B11" s="77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25">
      <c r="B12" s="78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>K12/K11-1</f>
        <v>0.27496462928728516</v>
      </c>
    </row>
    <row r="13" spans="2:17" x14ac:dyDescent="0.25">
      <c r="B13" s="78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6" si="0">K13/K12-1</f>
        <v>0.2336144109772107</v>
      </c>
    </row>
    <row r="14" spans="2:17" x14ac:dyDescent="0.25">
      <c r="B14" s="78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0.20143825802590931</v>
      </c>
    </row>
    <row r="15" spans="2:17" x14ac:dyDescent="0.25">
      <c r="B15" s="78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1.0692980924995168</v>
      </c>
    </row>
    <row r="16" spans="2:17" x14ac:dyDescent="0.25">
      <c r="B16" s="78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0.31368656743404566</v>
      </c>
    </row>
    <row r="17" spans="2:16" x14ac:dyDescent="0.25">
      <c r="B17" s="78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0.12177433423362261</v>
      </c>
    </row>
    <row r="18" spans="2:16" x14ac:dyDescent="0.25">
      <c r="B18" s="78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-3.3093774747865456E-3</v>
      </c>
    </row>
    <row r="19" spans="2:16" x14ac:dyDescent="0.25">
      <c r="B19" s="78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7.6098095603215787E-2</v>
      </c>
    </row>
    <row r="20" spans="2:16" x14ac:dyDescent="0.25">
      <c r="B20" s="78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4.1820537216643583E-2</v>
      </c>
    </row>
    <row r="21" spans="2:16" x14ac:dyDescent="0.25">
      <c r="B21" s="78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5.5406504952559166E-2</v>
      </c>
    </row>
    <row r="22" spans="2:16" x14ac:dyDescent="0.25">
      <c r="B22" s="78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-0.19183385465136682</v>
      </c>
    </row>
    <row r="23" spans="2:16" x14ac:dyDescent="0.25">
      <c r="B23" s="78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7.5535908628744819E-2</v>
      </c>
    </row>
    <row r="24" spans="2:16" x14ac:dyDescent="0.25">
      <c r="B24" s="78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2.3628968447868548E-3</v>
      </c>
    </row>
    <row r="25" spans="2:16" x14ac:dyDescent="0.25">
      <c r="B25" s="78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 t="shared" si="0"/>
        <v>7.2939647881511638E-2</v>
      </c>
    </row>
    <row r="26" spans="2:16" x14ac:dyDescent="0.25">
      <c r="B26" s="61"/>
      <c r="C26" s="60">
        <v>2024</v>
      </c>
      <c r="D26" s="41">
        <v>2794704727.6900001</v>
      </c>
      <c r="E26" s="41">
        <v>2793134657.54</v>
      </c>
      <c r="F26" s="41">
        <v>2783326951.1300001</v>
      </c>
      <c r="G26" s="41">
        <v>2812158257.1500001</v>
      </c>
      <c r="H26" s="41">
        <v>2821387534.4299998</v>
      </c>
      <c r="I26" s="41">
        <v>2834284264.3499999</v>
      </c>
      <c r="J26" s="41">
        <v>2821387534.4299998</v>
      </c>
      <c r="K26" s="41">
        <v>2905437666.23</v>
      </c>
      <c r="L26" s="41"/>
      <c r="M26" s="41"/>
      <c r="N26" s="41"/>
      <c r="O26" s="41"/>
      <c r="P26" s="43">
        <f t="shared" si="0"/>
        <v>0.12792281321290688</v>
      </c>
    </row>
    <row r="27" spans="2:16" x14ac:dyDescent="0.25">
      <c r="B27" s="11" t="s">
        <v>20</v>
      </c>
      <c r="C27" s="33"/>
      <c r="D27" s="14"/>
      <c r="E27" s="14"/>
      <c r="F27" s="14"/>
      <c r="G27" s="14"/>
      <c r="H27" s="14"/>
      <c r="I27" s="6"/>
      <c r="J27" s="6"/>
      <c r="K27" s="6"/>
      <c r="L27" s="55"/>
      <c r="M27" s="6"/>
      <c r="N27" s="7"/>
      <c r="O27" s="6"/>
    </row>
    <row r="28" spans="2:16" x14ac:dyDescent="0.25">
      <c r="B28" s="8" t="s">
        <v>19</v>
      </c>
      <c r="C28" s="5"/>
      <c r="D28" s="5"/>
      <c r="E28" s="5"/>
      <c r="F28" s="5"/>
      <c r="G28" s="5"/>
      <c r="H28" s="5"/>
      <c r="I28" s="5"/>
      <c r="J28" s="5"/>
      <c r="K28" s="5"/>
      <c r="L28" s="56"/>
      <c r="M28" s="5"/>
      <c r="N28" s="5"/>
      <c r="O28" s="5"/>
    </row>
    <row r="29" spans="2:16" ht="82.9" customHeight="1" x14ac:dyDescent="0.25">
      <c r="B29" s="69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2:16" x14ac:dyDescent="0.25">
      <c r="B30" s="35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6" ht="15" customHeight="1" x14ac:dyDescent="0.25">
      <c r="B31" s="11"/>
      <c r="C31" s="33"/>
      <c r="D31" s="5"/>
      <c r="E31" s="5"/>
      <c r="F31" s="5"/>
      <c r="G31" s="5"/>
      <c r="H31" s="10"/>
      <c r="I31" s="10"/>
      <c r="J31" s="10"/>
      <c r="K31" s="10"/>
      <c r="L31" s="57"/>
      <c r="M31" s="10"/>
      <c r="N31" s="10"/>
      <c r="O31" s="10"/>
    </row>
    <row r="32" spans="2:16" x14ac:dyDescent="0.25">
      <c r="B32" s="11"/>
      <c r="C32" s="12"/>
      <c r="D32" s="5"/>
      <c r="E32" s="5"/>
      <c r="F32" s="5"/>
      <c r="G32" s="5"/>
      <c r="H32" s="5"/>
      <c r="I32" s="13"/>
      <c r="J32" s="5"/>
      <c r="K32" s="5"/>
      <c r="L32" s="56"/>
      <c r="M32" s="5"/>
      <c r="N32" s="5"/>
      <c r="O32" s="5"/>
    </row>
    <row r="33" spans="2:18" x14ac:dyDescent="0.25">
      <c r="B33" s="4"/>
      <c r="C33" s="5"/>
      <c r="D33" s="4"/>
      <c r="E33" s="4"/>
      <c r="F33" s="4"/>
      <c r="G33" s="4"/>
      <c r="H33" s="4"/>
      <c r="I33" s="4"/>
      <c r="J33" s="4"/>
      <c r="K33" s="4"/>
      <c r="L33" s="56"/>
      <c r="M33" s="4"/>
      <c r="N33" s="4"/>
      <c r="O33" s="4"/>
      <c r="P33" s="4"/>
      <c r="Q33" s="4"/>
      <c r="R33" s="4"/>
    </row>
  </sheetData>
  <mergeCells count="9">
    <mergeCell ref="P9:P10"/>
    <mergeCell ref="B29:P29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1"/>
  <sheetViews>
    <sheetView zoomScale="80" zoomScaleNormal="80" workbookViewId="0">
      <selection activeCell="A11" sqref="A11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5"/>
      <c r="C3" s="15"/>
      <c r="D3" s="15"/>
      <c r="F3" s="72" t="s">
        <v>1</v>
      </c>
      <c r="G3" s="72"/>
      <c r="H3" s="72"/>
      <c r="I3" s="72"/>
      <c r="J3" s="72"/>
      <c r="K3" s="72"/>
      <c r="L3" s="72"/>
      <c r="M3" s="72"/>
      <c r="N3" s="72"/>
      <c r="O3" s="17"/>
      <c r="P3" s="17"/>
    </row>
    <row r="4" spans="2:16" ht="33" customHeight="1" x14ac:dyDescent="0.25">
      <c r="B4" s="17"/>
      <c r="C4" s="17"/>
      <c r="D4" s="17"/>
      <c r="F4" s="79" t="s">
        <v>23</v>
      </c>
      <c r="G4" s="79"/>
      <c r="H4" s="79"/>
      <c r="I4" s="79"/>
      <c r="J4" s="79"/>
      <c r="K4" s="79"/>
      <c r="L4" s="79"/>
      <c r="M4" s="79"/>
      <c r="N4" s="79"/>
      <c r="O4" s="23"/>
      <c r="P4" s="23"/>
    </row>
    <row r="5" spans="2:16" ht="14.45" customHeight="1" x14ac:dyDescent="0.25">
      <c r="B5" s="18"/>
      <c r="C5" s="18"/>
      <c r="D5" s="18"/>
      <c r="F5" s="73" t="s">
        <v>44</v>
      </c>
      <c r="G5" s="73"/>
      <c r="H5" s="73"/>
      <c r="I5" s="73"/>
      <c r="J5" s="73"/>
      <c r="K5" s="73"/>
      <c r="L5" s="73"/>
      <c r="M5" s="73"/>
      <c r="N5" s="73"/>
      <c r="O5" s="23"/>
      <c r="P5" s="23"/>
    </row>
    <row r="6" spans="2:16" ht="14.45" customHeight="1" x14ac:dyDescent="0.25">
      <c r="F6" s="74" t="s">
        <v>24</v>
      </c>
      <c r="G6" s="74"/>
      <c r="H6" s="74"/>
      <c r="I6" s="74"/>
      <c r="J6" s="74"/>
      <c r="K6" s="74"/>
      <c r="L6" s="74"/>
      <c r="M6" s="74"/>
      <c r="N6" s="74"/>
      <c r="O6" s="24"/>
      <c r="P6" s="24"/>
    </row>
    <row r="7" spans="2:16" x14ac:dyDescent="0.25">
      <c r="D7" s="75" t="s">
        <v>3</v>
      </c>
      <c r="E7" s="75"/>
      <c r="F7" s="20"/>
      <c r="G7" s="21"/>
      <c r="H7" s="21"/>
      <c r="I7" s="21"/>
      <c r="J7" s="21"/>
      <c r="K7" s="21"/>
      <c r="L7" s="21"/>
    </row>
    <row r="9" spans="2:16" ht="15" customHeight="1" x14ac:dyDescent="0.25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6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25">
      <c r="B11" s="77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25">
      <c r="B12" s="78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25">
      <c r="B13" s="78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25">
      <c r="B14" s="78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25">
      <c r="B15" s="78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25">
      <c r="B16" s="78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25">
      <c r="B17" s="78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25">
      <c r="B18" s="78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25">
      <c r="B19" s="78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25">
      <c r="B20" s="78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25">
      <c r="B21" s="78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25">
      <c r="B22" s="78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25">
      <c r="B23" s="78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25">
      <c r="B24" s="78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25">
      <c r="B25" s="78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25">
      <c r="B26" s="61"/>
      <c r="C26" s="60">
        <v>2024</v>
      </c>
      <c r="D26" s="48">
        <v>50636965.479999997</v>
      </c>
      <c r="E26" s="48">
        <v>-1570070.1482529682</v>
      </c>
      <c r="F26" s="48">
        <v>-9807706.3907531239</v>
      </c>
      <c r="G26" s="48">
        <v>28831306.012247063</v>
      </c>
      <c r="H26" s="48">
        <v>9229277.2647470124</v>
      </c>
      <c r="I26" s="48">
        <v>12896729.930247027</v>
      </c>
      <c r="J26" s="48">
        <v>42191610.408500105</v>
      </c>
      <c r="K26" s="48">
        <v>28961791.488799654</v>
      </c>
      <c r="L26" s="48"/>
      <c r="M26" s="48"/>
      <c r="N26" s="48"/>
      <c r="O26" s="48"/>
    </row>
    <row r="27" spans="2:17" x14ac:dyDescent="0.25">
      <c r="B27" s="8" t="s">
        <v>19</v>
      </c>
      <c r="C27" s="5"/>
      <c r="D27" s="5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</row>
    <row r="28" spans="2:17" s="2" customFormat="1" ht="93.75" customHeight="1" x14ac:dyDescent="0.25">
      <c r="B28" s="69" t="s">
        <v>34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2:17" s="2" customFormat="1" x14ac:dyDescent="0.25">
      <c r="B29" s="39" t="s">
        <v>40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2:17" x14ac:dyDescent="0.25">
      <c r="B30" s="11" t="s">
        <v>20</v>
      </c>
      <c r="C30" s="12"/>
      <c r="D30" s="5"/>
      <c r="E30" s="5"/>
      <c r="F30" s="5"/>
      <c r="G30" s="5"/>
      <c r="H30" s="5"/>
      <c r="I30" s="13"/>
      <c r="J30" s="5"/>
      <c r="K30" s="5"/>
      <c r="L30" s="5"/>
      <c r="M30" s="5"/>
      <c r="N30" s="5"/>
      <c r="O30" s="5"/>
    </row>
    <row r="31" spans="2:17" x14ac:dyDescent="0.25">
      <c r="B31" s="4"/>
      <c r="C31" s="5"/>
      <c r="D31" s="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</sheetData>
  <mergeCells count="8">
    <mergeCell ref="B28:P28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5"/>
  <sheetViews>
    <sheetView zoomScale="80" zoomScaleNormal="80" workbookViewId="0">
      <selection activeCell="A14" sqref="A1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  <c r="P3" s="15"/>
      <c r="Q3" s="16"/>
    </row>
    <row r="4" spans="2:17" ht="15.75" x14ac:dyDescent="0.25">
      <c r="B4" s="17"/>
      <c r="C4" s="17"/>
      <c r="E4" s="76" t="s">
        <v>33</v>
      </c>
      <c r="F4" s="76"/>
      <c r="G4" s="76"/>
      <c r="H4" s="76"/>
      <c r="I4" s="76"/>
      <c r="J4" s="76"/>
      <c r="K4" s="76"/>
      <c r="L4" s="76"/>
      <c r="M4" s="76"/>
      <c r="N4" s="76"/>
      <c r="O4" s="17"/>
      <c r="P4" s="17"/>
      <c r="Q4" s="27"/>
    </row>
    <row r="5" spans="2:17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  <c r="P5" s="18"/>
      <c r="Q5" s="19"/>
    </row>
    <row r="6" spans="2:17" x14ac:dyDescent="0.25">
      <c r="E6" s="24"/>
      <c r="F6" s="74" t="s">
        <v>2</v>
      </c>
      <c r="G6" s="74"/>
      <c r="H6" s="74"/>
      <c r="I6" s="74"/>
      <c r="J6" s="74"/>
      <c r="K6" s="74"/>
      <c r="L6" s="74"/>
      <c r="M6" s="74"/>
    </row>
    <row r="7" spans="2:17" x14ac:dyDescent="0.25">
      <c r="D7" s="75" t="s">
        <v>3</v>
      </c>
      <c r="E7" s="75"/>
      <c r="F7" s="28"/>
      <c r="G7" s="28"/>
      <c r="H7" s="28"/>
      <c r="I7" s="28"/>
      <c r="J7" s="28"/>
      <c r="K7" s="28"/>
    </row>
    <row r="9" spans="2:17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68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8"/>
    </row>
    <row r="11" spans="2:17" x14ac:dyDescent="0.25">
      <c r="B11" s="81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25">
      <c r="B12" s="82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25">
      <c r="B13" s="82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>K13/K12-1</f>
        <v>0.47022020535413622</v>
      </c>
    </row>
    <row r="14" spans="2:17" x14ac:dyDescent="0.25">
      <c r="B14" s="82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ref="P14:P19" si="0">K14/K13-1</f>
        <v>0.4060057608044001</v>
      </c>
    </row>
    <row r="15" spans="2:17" x14ac:dyDescent="0.25">
      <c r="B15" s="82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0.13019026026388714</v>
      </c>
    </row>
    <row r="16" spans="2:17" x14ac:dyDescent="0.25">
      <c r="B16" s="82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0.49919922849048337</v>
      </c>
    </row>
    <row r="17" spans="2:18" x14ac:dyDescent="0.25">
      <c r="B17" s="82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0.474649224230272</v>
      </c>
    </row>
    <row r="18" spans="2:18" x14ac:dyDescent="0.25">
      <c r="B18" s="82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 t="shared" si="0"/>
        <v>0.25098797298647257</v>
      </c>
    </row>
    <row r="19" spans="2:18" x14ac:dyDescent="0.25">
      <c r="B19" s="62"/>
      <c r="C19" s="60">
        <v>2024</v>
      </c>
      <c r="D19" s="41">
        <v>799447614.15999997</v>
      </c>
      <c r="E19" s="41">
        <v>801542759.91999996</v>
      </c>
      <c r="F19" s="41">
        <v>919521362.30999994</v>
      </c>
      <c r="G19" s="48">
        <v>804481892.13</v>
      </c>
      <c r="H19" s="48">
        <v>803362562.80999994</v>
      </c>
      <c r="I19" s="41">
        <v>806249786.87</v>
      </c>
      <c r="J19" s="41">
        <v>810314546.76999998</v>
      </c>
      <c r="K19" s="41">
        <v>809847786.83000004</v>
      </c>
      <c r="L19" s="41"/>
      <c r="M19" s="41"/>
      <c r="N19" s="41"/>
      <c r="O19" s="41"/>
      <c r="P19" s="43">
        <f t="shared" si="0"/>
        <v>0.20944730835956205</v>
      </c>
    </row>
    <row r="20" spans="2:18" x14ac:dyDescent="0.25">
      <c r="B20" s="8" t="s">
        <v>19</v>
      </c>
      <c r="C20" s="5"/>
      <c r="D20" s="5"/>
      <c r="E20" s="5"/>
      <c r="F20" s="5"/>
      <c r="G20" s="5"/>
      <c r="H20" s="34"/>
      <c r="I20" s="5"/>
      <c r="J20" s="5"/>
      <c r="K20" s="5"/>
      <c r="L20" s="5"/>
      <c r="M20" s="5"/>
      <c r="N20" s="5"/>
      <c r="O20" s="5"/>
    </row>
    <row r="21" spans="2:18" ht="88.5" customHeight="1" x14ac:dyDescent="0.25">
      <c r="B21" s="69" t="s">
        <v>42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x14ac:dyDescent="0.25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ht="15" customHeight="1" x14ac:dyDescent="0.25">
      <c r="B23" s="9"/>
      <c r="C23" s="5"/>
      <c r="D23" s="5"/>
      <c r="E23" s="5"/>
      <c r="F23" s="5"/>
      <c r="G23" s="5"/>
      <c r="H23" s="10"/>
      <c r="I23" s="10"/>
      <c r="J23" s="10"/>
      <c r="K23" s="10"/>
      <c r="L23" s="10"/>
      <c r="M23" s="10"/>
      <c r="N23" s="10"/>
      <c r="O23" s="10"/>
    </row>
    <row r="24" spans="2:18" x14ac:dyDescent="0.25">
      <c r="B24" s="11"/>
      <c r="C24" s="12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</row>
    <row r="25" spans="2:18" x14ac:dyDescent="0.25">
      <c r="B25" s="4"/>
      <c r="C25" s="5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9">
    <mergeCell ref="P9:P10"/>
    <mergeCell ref="B21:P21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5"/>
  <sheetViews>
    <sheetView zoomScale="80" zoomScaleNormal="80" workbookViewId="0">
      <selection activeCell="K19" sqref="K1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5"/>
      <c r="C3" s="15"/>
      <c r="E3" s="17"/>
      <c r="F3" s="72" t="s">
        <v>39</v>
      </c>
      <c r="G3" s="72"/>
      <c r="H3" s="72"/>
      <c r="I3" s="72"/>
      <c r="J3" s="72"/>
      <c r="K3" s="72"/>
      <c r="L3" s="72"/>
      <c r="M3" s="72"/>
      <c r="N3" s="15"/>
      <c r="O3" s="15"/>
    </row>
    <row r="4" spans="2:15" ht="15.75" x14ac:dyDescent="0.25">
      <c r="B4" s="17"/>
      <c r="C4" s="17"/>
      <c r="E4" s="23"/>
      <c r="F4" s="83" t="s">
        <v>36</v>
      </c>
      <c r="G4" s="73"/>
      <c r="H4" s="73"/>
      <c r="I4" s="73"/>
      <c r="J4" s="73"/>
      <c r="K4" s="73"/>
      <c r="L4" s="73"/>
      <c r="M4" s="73"/>
      <c r="N4" s="17"/>
      <c r="O4" s="17"/>
    </row>
    <row r="5" spans="2:15" x14ac:dyDescent="0.25">
      <c r="B5" s="18"/>
      <c r="C5" s="18"/>
      <c r="E5" s="23"/>
      <c r="F5" s="73" t="s">
        <v>44</v>
      </c>
      <c r="G5" s="73"/>
      <c r="H5" s="73"/>
      <c r="I5" s="73"/>
      <c r="J5" s="73"/>
      <c r="K5" s="73"/>
      <c r="L5" s="73"/>
      <c r="M5" s="73"/>
      <c r="N5" s="18"/>
      <c r="O5" s="18"/>
    </row>
    <row r="6" spans="2:15" x14ac:dyDescent="0.25">
      <c r="E6" s="24"/>
      <c r="F6" s="74" t="s">
        <v>24</v>
      </c>
      <c r="G6" s="74"/>
      <c r="H6" s="74"/>
      <c r="I6" s="74"/>
      <c r="J6" s="74"/>
      <c r="K6" s="74"/>
      <c r="L6" s="74"/>
      <c r="M6" s="74"/>
    </row>
    <row r="7" spans="2:15" x14ac:dyDescent="0.25">
      <c r="D7" s="75" t="s">
        <v>3</v>
      </c>
      <c r="E7" s="75"/>
      <c r="F7" s="28"/>
      <c r="G7" s="28"/>
      <c r="H7" s="28"/>
      <c r="I7" s="28"/>
      <c r="J7" s="28"/>
      <c r="K7" s="28"/>
    </row>
    <row r="9" spans="2:15" ht="15" customHeight="1" x14ac:dyDescent="0.25">
      <c r="B9" s="2"/>
      <c r="C9" s="2"/>
      <c r="D9" s="71" t="s">
        <v>4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2:15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25">
      <c r="B11" s="81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25">
      <c r="B12" s="82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25">
      <c r="B13" s="82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25">
      <c r="B14" s="82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25">
      <c r="B15" s="82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25">
      <c r="B16" s="82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25">
      <c r="B17" s="82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25">
      <c r="B18" s="82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ht="15" customHeight="1" x14ac:dyDescent="0.25">
      <c r="B19" s="62"/>
      <c r="C19" s="60">
        <v>2024</v>
      </c>
      <c r="D19" s="41">
        <v>92793574.569999993</v>
      </c>
      <c r="E19" s="41">
        <v>2095145.7516000057</v>
      </c>
      <c r="F19" s="63">
        <v>-93486.307999968296</v>
      </c>
      <c r="G19" s="63">
        <v>3032618.4592000097</v>
      </c>
      <c r="H19" s="63">
        <v>-1119329.3399999726</v>
      </c>
      <c r="I19" s="63">
        <v>2887224.0496000177</v>
      </c>
      <c r="J19" s="63">
        <v>4064759.8800000455</v>
      </c>
      <c r="K19" s="63">
        <v>1266570.0676000027</v>
      </c>
      <c r="L19" s="41"/>
      <c r="M19" s="41"/>
      <c r="N19" s="41"/>
      <c r="O19" s="41"/>
    </row>
    <row r="20" spans="2:15" x14ac:dyDescent="0.25">
      <c r="B20" s="8" t="s">
        <v>19</v>
      </c>
      <c r="C20" s="5"/>
      <c r="D20" s="5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</row>
    <row r="21" spans="2:15" ht="66" customHeight="1" x14ac:dyDescent="0.25">
      <c r="B21" s="69" t="s">
        <v>35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</row>
    <row r="22" spans="2:15" x14ac:dyDescent="0.25">
      <c r="B22" s="39" t="s">
        <v>41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2:15" x14ac:dyDescent="0.25">
      <c r="B23" s="11" t="s">
        <v>20</v>
      </c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5" x14ac:dyDescent="0.25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  <row r="25" spans="2:15" x14ac:dyDescent="0.25">
      <c r="B25" s="11"/>
      <c r="C25" s="12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</row>
  </sheetData>
  <mergeCells count="8">
    <mergeCell ref="B21:O21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2024-09-24T15:16:58Z</dcterms:modified>
</cp:coreProperties>
</file>