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Marzo 2024\"/>
    </mc:Choice>
  </mc:AlternateContent>
  <bookViews>
    <workbookView xWindow="0" yWindow="0" windowWidth="16815" windowHeight="775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0" l="1"/>
  <c r="P14" i="10"/>
  <c r="P15" i="10"/>
  <c r="P16" i="10"/>
  <c r="P17" i="10"/>
  <c r="P18" i="10"/>
  <c r="P19" i="10"/>
  <c r="P19" i="2"/>
  <c r="P12" i="2" l="1"/>
  <c r="P13" i="2"/>
  <c r="P14" i="2"/>
  <c r="P15" i="2"/>
  <c r="P16" i="2"/>
  <c r="P17" i="2"/>
  <c r="P18" i="2"/>
  <c r="O12" i="10" l="1"/>
  <c r="N12" i="10"/>
  <c r="L12" i="10"/>
  <c r="K12" i="10"/>
  <c r="K12" i="2"/>
  <c r="J12" i="10"/>
  <c r="I12" i="10"/>
  <c r="H12" i="10"/>
  <c r="F12" i="10"/>
  <c r="E12" i="10"/>
  <c r="O11" i="10"/>
  <c r="N11" i="10"/>
  <c r="G12" i="10" l="1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 16 de septiembre de 2023. No se consideran los valores del los autos de pago generados en el mes de agosto para efectos estadísticos.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octubre de 2023, Para fines estadisticos no Se considera el valor recuperado por CAR 2020 de las Aseguradoras del Sur, BMI y CHUBB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noviembre de 2023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diciembre de 2023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enero de 2024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febrero de 2024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21 de marzo de 2024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mayo de 2024</t>
        </r>
      </text>
    </comment>
  </commentList>
</comments>
</file>

<file path=xl/sharedStrings.xml><?xml version="1.0" encoding="utf-8"?>
<sst xmlns="http://schemas.openxmlformats.org/spreadsheetml/2006/main" count="56" uniqueCount="39">
  <si>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</si>
  <si>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</si>
  <si>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</si>
  <si>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</si>
  <si>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</si>
  <si>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</si>
  <si>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</si>
  <si>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</si>
  <si>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</si>
  <si>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</si>
  <si>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</si>
  <si>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</si>
  <si>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</si>
  <si>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</si>
  <si>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</si>
  <si>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</si>
  <si>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</si>
  <si>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</si>
  <si>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</si>
  <si>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</si>
  <si>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</si>
  <si>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</si>
  <si>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</si>
  <si>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</si>
  <si>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</si>
  <si>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</si>
  <si>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</si>
  <si>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</si>
  <si>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</si>
  <si>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</si>
  <si>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</si>
  <si>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</si>
  <si>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</si>
  <si>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</si>
  <si>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</si>
  <si>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</si>
  <si>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(3) Mediante Resoluciones No. COSEDE-COSEDE-2023-0055-R, COSEDE-COSEDE-2023-0056-R y COSEDE-COSEDE-2023-0057-R de fecha 29 de agosto de 2023, se notifica los valores pendientes por                                                                                           CAR 2020 a Aseguradora del Sur, BMI y CHUBB, valores que debían ser cancelados hasta el 31 de agosto 2023. Posterior a esta fecha se generaran intereses hasta la fecha de pago.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</si>
  <si>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2024)</t>
    </r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</si>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</sst>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0" fontId="1" fillId="2" borderId="2" xfId="2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0" fontId="17" fillId="6" borderId="0" xfId="0" applyFont="1" applyFill="1"/>
    <xf numFmtId="0" fontId="2" fillId="4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17" fillId="6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1" sqref="C11:H11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7" t="s">
        <v>37</v>
      </c>
      <c r="H2" s="57"/>
    </row>
    <row r="3" spans="2:8" x14ac:dyDescent="0.25">
      <c r="G3" s="57"/>
      <c r="H3" s="57"/>
    </row>
    <row r="4" spans="2:8" x14ac:dyDescent="0.25">
      <c r="G4" s="57"/>
      <c r="H4" s="57"/>
    </row>
    <row r="5" spans="2:8" x14ac:dyDescent="0.25">
      <c r="G5" s="57"/>
      <c r="H5" s="57"/>
    </row>
    <row r="6" spans="2:8" x14ac:dyDescent="0.25">
      <c r="G6" s="57"/>
      <c r="H6" s="57"/>
    </row>
    <row r="8" spans="2:8" ht="18.75" x14ac:dyDescent="0.3">
      <c r="B8" s="58" t="s">
        <v>30</v>
      </c>
      <c r="C8" s="58"/>
      <c r="D8" s="58"/>
      <c r="E8" s="58"/>
      <c r="F8" s="58"/>
      <c r="G8" s="58"/>
      <c r="H8" s="58"/>
    </row>
    <row r="10" spans="2:8" x14ac:dyDescent="0.25">
      <c r="B10" s="10" t="s">
        <v>20</v>
      </c>
      <c r="C10" s="59" t="s">
        <v>29</v>
      </c>
      <c r="D10" s="60"/>
      <c r="E10" s="60"/>
      <c r="F10" s="60"/>
      <c r="G10" s="60"/>
      <c r="H10" s="61"/>
    </row>
    <row r="11" spans="2:8" x14ac:dyDescent="0.25">
      <c r="B11" s="25" t="s">
        <v>21</v>
      </c>
      <c r="C11" s="62" t="s">
        <v>0</v>
      </c>
      <c r="D11" s="62"/>
      <c r="E11" s="62"/>
      <c r="F11" s="62"/>
      <c r="G11" s="62"/>
      <c r="H11" s="62"/>
    </row>
    <row r="12" spans="2:8" x14ac:dyDescent="0.25">
      <c r="B12" s="26" t="s">
        <v>22</v>
      </c>
      <c r="C12" s="62" t="s">
        <v>28</v>
      </c>
      <c r="D12" s="62"/>
      <c r="E12" s="62"/>
      <c r="F12" s="62"/>
      <c r="G12" s="62"/>
      <c r="H12" s="62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9"/>
  <sheetViews>
    <sheetView zoomScale="90" zoomScaleNormal="90" workbookViewId="0">
      <selection activeCell="P18" sqref="P18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2.28515625" style="1" bestFit="1" customWidth="1"/>
    <col min="13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7" t="s">
        <v>1</v>
      </c>
      <c r="H3" s="67"/>
      <c r="I3" s="67"/>
      <c r="J3" s="67"/>
      <c r="K3" s="67"/>
      <c r="L3" s="67"/>
      <c r="M3" s="67"/>
      <c r="N3" s="67"/>
      <c r="O3" s="11"/>
      <c r="P3" s="11"/>
      <c r="Q3" s="11"/>
      <c r="R3" s="12"/>
    </row>
    <row r="4" spans="2:18" ht="15.75" x14ac:dyDescent="0.25">
      <c r="B4" s="13"/>
      <c r="C4" s="13"/>
      <c r="F4" s="19"/>
      <c r="G4" s="68" t="s">
        <v>23</v>
      </c>
      <c r="H4" s="68"/>
      <c r="I4" s="68"/>
      <c r="J4" s="68"/>
      <c r="K4" s="68"/>
      <c r="L4" s="68"/>
      <c r="M4" s="68"/>
      <c r="N4" s="68"/>
      <c r="O4" s="13"/>
      <c r="P4" s="13"/>
      <c r="Q4" s="13"/>
      <c r="R4" s="14"/>
    </row>
    <row r="5" spans="2:18" x14ac:dyDescent="0.25">
      <c r="B5" s="15"/>
      <c r="C5" s="15"/>
      <c r="F5" s="19"/>
      <c r="G5" s="68" t="s">
        <v>38</v>
      </c>
      <c r="H5" s="68"/>
      <c r="I5" s="68"/>
      <c r="J5" s="68"/>
      <c r="K5" s="68"/>
      <c r="L5" s="68"/>
      <c r="M5" s="68"/>
      <c r="N5" s="68"/>
      <c r="O5" s="15"/>
      <c r="P5" s="15"/>
      <c r="Q5" s="15"/>
      <c r="R5" s="16"/>
    </row>
    <row r="6" spans="2:18" x14ac:dyDescent="0.25">
      <c r="F6" s="20"/>
      <c r="G6" s="69" t="s">
        <v>2</v>
      </c>
      <c r="H6" s="69"/>
      <c r="I6" s="69"/>
      <c r="J6" s="69"/>
      <c r="K6" s="69"/>
      <c r="L6" s="69"/>
      <c r="M6" s="69"/>
      <c r="N6" s="69"/>
    </row>
    <row r="7" spans="2:18" x14ac:dyDescent="0.25">
      <c r="D7" s="70" t="s">
        <v>3</v>
      </c>
      <c r="E7" s="70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6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5" t="s">
        <v>5</v>
      </c>
    </row>
    <row r="10" spans="2:18" x14ac:dyDescent="0.25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5"/>
    </row>
    <row r="11" spans="2:18" x14ac:dyDescent="0.25">
      <c r="B11" s="63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25">
      <c r="B12" s="64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8" si="0">F12/F11-1</f>
        <v>4.1806460036044291</v>
      </c>
      <c r="Q12" s="34"/>
    </row>
    <row r="13" spans="2:18" x14ac:dyDescent="0.25">
      <c r="B13" s="64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2.5908630940027497</v>
      </c>
      <c r="Q13" s="34"/>
    </row>
    <row r="14" spans="2:18" ht="16.5" customHeight="1" x14ac:dyDescent="0.25">
      <c r="B14" s="64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0.65347318590131631</v>
      </c>
      <c r="Q14" s="34"/>
    </row>
    <row r="15" spans="2:18" ht="16.5" customHeight="1" x14ac:dyDescent="0.25">
      <c r="B15" s="64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0.2028038595914019</v>
      </c>
      <c r="Q15" s="34"/>
    </row>
    <row r="16" spans="2:18" ht="16.5" customHeight="1" x14ac:dyDescent="0.25">
      <c r="B16" s="64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0.159104999368612</v>
      </c>
      <c r="Q16" s="34"/>
    </row>
    <row r="17" spans="2:18" ht="16.5" customHeight="1" x14ac:dyDescent="0.25">
      <c r="B17" s="64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0.24141509734063882</v>
      </c>
      <c r="Q17" s="34"/>
    </row>
    <row r="18" spans="2:18" ht="16.5" customHeight="1" x14ac:dyDescent="0.25">
      <c r="B18" s="64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>
        <v>66472093.369999997</v>
      </c>
      <c r="L18" s="45">
        <v>67285853.980000004</v>
      </c>
      <c r="M18" s="45">
        <v>67557280.290000007</v>
      </c>
      <c r="N18" s="45">
        <v>68001321.400000006</v>
      </c>
      <c r="O18" s="45">
        <v>72015488.439999998</v>
      </c>
      <c r="P18" s="46">
        <f t="shared" si="0"/>
        <v>0.1243089515357152</v>
      </c>
      <c r="Q18" s="34"/>
    </row>
    <row r="19" spans="2:18" ht="16.5" customHeight="1" x14ac:dyDescent="0.25">
      <c r="B19" s="56"/>
      <c r="C19" s="41">
        <v>2024</v>
      </c>
      <c r="D19" s="45">
        <v>72416677.870000005</v>
      </c>
      <c r="E19" s="45">
        <v>72551364.439999998</v>
      </c>
      <c r="F19" s="45">
        <v>73127586.129999995</v>
      </c>
      <c r="G19" s="45"/>
      <c r="H19" s="45"/>
      <c r="I19" s="45"/>
      <c r="J19" s="45"/>
      <c r="K19" s="45"/>
      <c r="L19" s="45"/>
      <c r="M19" s="45"/>
      <c r="N19" s="45"/>
      <c r="O19" s="45"/>
      <c r="P19" s="46">
        <f>F19/F18-1</f>
        <v>0.12983136824846619</v>
      </c>
      <c r="Q19" s="34"/>
    </row>
    <row r="20" spans="2:18" ht="16.5" customHeight="1" x14ac:dyDescent="0.25">
      <c r="B20" s="30" t="s">
        <v>26</v>
      </c>
      <c r="C20" s="29"/>
      <c r="E20" s="29"/>
      <c r="F20" s="29"/>
      <c r="G20" s="29"/>
      <c r="H20" s="43"/>
      <c r="I20" s="29"/>
      <c r="J20" s="43"/>
      <c r="K20" s="29"/>
      <c r="L20" s="29"/>
      <c r="M20" s="29"/>
      <c r="N20" s="29"/>
      <c r="O20" s="29"/>
      <c r="P20" s="29"/>
    </row>
    <row r="21" spans="2:18" x14ac:dyDescent="0.25">
      <c r="B21" s="31" t="s">
        <v>31</v>
      </c>
      <c r="C21" s="7"/>
      <c r="E21" s="6"/>
      <c r="F21" s="6"/>
      <c r="G21" s="6"/>
      <c r="H21" s="6"/>
      <c r="I21" s="8"/>
      <c r="J21" s="6"/>
      <c r="K21" s="6"/>
      <c r="L21" s="6"/>
      <c r="M21" s="6"/>
      <c r="N21" s="6"/>
      <c r="O21" s="6"/>
    </row>
    <row r="22" spans="2:18" x14ac:dyDescent="0.25">
      <c r="B22" s="28" t="s">
        <v>24</v>
      </c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x14ac:dyDescent="0.25">
      <c r="J23" s="33"/>
    </row>
    <row r="27" spans="2:18" x14ac:dyDescent="0.25">
      <c r="D27" s="9"/>
      <c r="E27" s="9"/>
      <c r="F27" s="9"/>
      <c r="G27" s="9"/>
    </row>
    <row r="29" spans="2:18" x14ac:dyDescent="0.25">
      <c r="D29" s="21"/>
      <c r="E29" s="21"/>
      <c r="F29" s="21"/>
      <c r="G29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CA25"/>
  <sheetViews>
    <sheetView topLeftCell="B1" zoomScale="90" zoomScaleNormal="90" workbookViewId="0">
      <selection activeCell="F19" sqref="F1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5.4257812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7" t="s">
        <v>1</v>
      </c>
      <c r="G3" s="67"/>
      <c r="H3" s="67"/>
      <c r="I3" s="67"/>
      <c r="J3" s="67"/>
      <c r="K3" s="67"/>
      <c r="L3" s="67"/>
      <c r="M3" s="67"/>
      <c r="N3" s="67"/>
      <c r="O3" s="67"/>
      <c r="P3" s="12"/>
    </row>
    <row r="4" spans="2:17" ht="15.75" x14ac:dyDescent="0.25">
      <c r="B4" s="13"/>
      <c r="C4" s="13"/>
      <c r="D4" s="13"/>
      <c r="F4" s="74" t="s">
        <v>27</v>
      </c>
      <c r="G4" s="68"/>
      <c r="H4" s="68"/>
      <c r="I4" s="68"/>
      <c r="J4" s="68"/>
      <c r="K4" s="68"/>
      <c r="L4" s="68"/>
      <c r="M4" s="68"/>
      <c r="N4" s="68"/>
      <c r="O4" s="68"/>
      <c r="P4" s="14"/>
    </row>
    <row r="5" spans="2:17" x14ac:dyDescent="0.25">
      <c r="B5" s="15"/>
      <c r="C5" s="15"/>
      <c r="D5" s="15"/>
      <c r="F5" s="68" t="s">
        <v>38</v>
      </c>
      <c r="G5" s="68"/>
      <c r="H5" s="68"/>
      <c r="I5" s="68"/>
      <c r="J5" s="68"/>
      <c r="K5" s="68"/>
      <c r="L5" s="68"/>
      <c r="M5" s="68"/>
      <c r="N5" s="68"/>
      <c r="O5" s="68"/>
      <c r="P5" s="16"/>
    </row>
    <row r="6" spans="2:17" x14ac:dyDescent="0.25">
      <c r="F6" s="69" t="s">
        <v>19</v>
      </c>
      <c r="G6" s="69"/>
      <c r="H6" s="69"/>
      <c r="I6" s="69"/>
      <c r="J6" s="69"/>
      <c r="K6" s="69"/>
      <c r="L6" s="69"/>
      <c r="M6" s="69"/>
      <c r="N6" s="69"/>
      <c r="O6" s="69"/>
    </row>
    <row r="7" spans="2:17" x14ac:dyDescent="0.25">
      <c r="D7" s="73" t="s">
        <v>3</v>
      </c>
      <c r="E7" s="73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5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63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64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3"/>
      <c r="Q12" s="40"/>
    </row>
    <row r="13" spans="2:17" x14ac:dyDescent="0.25">
      <c r="B13" s="64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3">
        <f t="shared" ref="P13:P18" si="0">F13/F12-1</f>
        <v>-0.26880899582259776</v>
      </c>
      <c r="Q13" s="40"/>
    </row>
    <row r="14" spans="2:17" ht="16.5" customHeight="1" x14ac:dyDescent="0.25">
      <c r="B14" s="64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3">
        <f t="shared" si="0"/>
        <v>-0.69352226497543601</v>
      </c>
      <c r="Q14" s="40"/>
    </row>
    <row r="15" spans="2:17" ht="16.5" customHeight="1" x14ac:dyDescent="0.25">
      <c r="B15" s="64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3">
        <f t="shared" si="0"/>
        <v>0.10315797063015553</v>
      </c>
    </row>
    <row r="16" spans="2:17" ht="16.5" customHeight="1" x14ac:dyDescent="0.25">
      <c r="B16" s="64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3">
        <f t="shared" si="0"/>
        <v>0.43688612363313828</v>
      </c>
    </row>
    <row r="17" spans="1:79" ht="16.5" customHeight="1" x14ac:dyDescent="0.25">
      <c r="B17" s="64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3">
        <f t="shared" si="0"/>
        <v>-0.53312353169928861</v>
      </c>
    </row>
    <row r="18" spans="1:79" ht="16.5" customHeight="1" x14ac:dyDescent="0.25">
      <c r="B18" s="64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54">
        <v>202335</v>
      </c>
      <c r="L18" s="54">
        <v>202785.23</v>
      </c>
      <c r="M18" s="51">
        <v>210506.8</v>
      </c>
      <c r="N18" s="51">
        <v>199573.85</v>
      </c>
      <c r="O18" s="51">
        <v>200962.24</v>
      </c>
      <c r="P18" s="53">
        <f t="shared" si="0"/>
        <v>-0.21361016860342374</v>
      </c>
    </row>
    <row r="19" spans="1:79" ht="16.5" customHeight="1" x14ac:dyDescent="0.25">
      <c r="B19" s="56"/>
      <c r="C19" s="41">
        <v>2024</v>
      </c>
      <c r="D19" s="32">
        <v>259313.64</v>
      </c>
      <c r="E19" s="32">
        <v>261393.29</v>
      </c>
      <c r="F19" s="32">
        <v>232176.89</v>
      </c>
      <c r="G19" s="32"/>
      <c r="H19" s="32"/>
      <c r="I19" s="32"/>
      <c r="J19" s="37"/>
      <c r="K19" s="54"/>
      <c r="L19" s="54"/>
      <c r="M19" s="51"/>
      <c r="N19" s="51"/>
      <c r="O19" s="51"/>
      <c r="P19" s="53">
        <f>F19/F18-1</f>
        <v>0.17021132682764817</v>
      </c>
    </row>
    <row r="20" spans="1:79" ht="16.5" customHeight="1" x14ac:dyDescent="0.25">
      <c r="B20" s="27" t="s">
        <v>26</v>
      </c>
      <c r="C20" s="6"/>
      <c r="P20" s="33"/>
    </row>
    <row r="21" spans="1:79" ht="13.5" customHeight="1" x14ac:dyDescent="0.25">
      <c r="B21" s="72" t="s">
        <v>35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24"/>
      <c r="O21" s="24"/>
    </row>
    <row r="22" spans="1:79" ht="13.5" customHeight="1" x14ac:dyDescent="0.25">
      <c r="B22" s="39" t="s">
        <v>34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79" ht="28.9" customHeight="1" x14ac:dyDescent="0.25">
      <c r="A23" s="55"/>
      <c r="B23" s="71" t="s">
        <v>36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</row>
    <row r="24" spans="1:79" x14ac:dyDescent="0.25">
      <c r="B24" s="28" t="s">
        <v>24</v>
      </c>
      <c r="C24" s="7"/>
      <c r="D24" s="7"/>
      <c r="E24" s="6"/>
      <c r="F24" s="6"/>
      <c r="G24" s="6"/>
      <c r="H24" s="6"/>
      <c r="I24" s="6"/>
      <c r="J24" s="8"/>
      <c r="K24" s="6"/>
      <c r="L24" s="6"/>
      <c r="M24" s="6"/>
      <c r="N24" s="6"/>
      <c r="O24" s="6"/>
    </row>
    <row r="25" spans="1:79" x14ac:dyDescent="0.25"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9">
    <mergeCell ref="B23:P23"/>
    <mergeCell ref="B21:M21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2024-05-08T17:11:25Z</dcterms:modified>
</cp:coreProperties>
</file>