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Febrero 2024\"/>
    </mc:Choice>
  </mc:AlternateContent>
  <bookViews>
    <workbookView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2" l="1"/>
  <c r="P26" i="14" l="1"/>
  <c r="P13" i="12" l="1"/>
  <c r="P14" i="12"/>
  <c r="P15" i="12"/>
  <c r="P16" i="12"/>
  <c r="P17" i="12"/>
  <c r="P18" i="12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<sst xmlns="http://schemas.openxmlformats.org/spreadsheetml/2006/main" count="107" uniqueCount="45">
  <si>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</si>
  <si>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</si>
  <si>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</si>
  <si>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</si>
  <si>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</si>
  <si>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</si>
  <si>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</si>
  <si>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</si>
  <si>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</si>
  <si>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</si>
  <si>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</si>
  <si>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</si>
  <si>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</si>
  <si>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</si>
  <si>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</si>
  <si>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</si>
  <si>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</si>
  <si>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</si>
  <si>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</si>
  <si>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</si>
  <si>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</si>
  <si>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</si>
  <si>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</si>
  <si>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</si>
  <si>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</si>
  <si>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</si>
  <si>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</si>
  <si>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</si>
  <si>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</si>
  <si>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</si>
  <si>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</si>
  <si>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</si>
  <si>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</si>
  <si>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</si>
  <si>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</si>
  <si>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</si>
  <si>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</si>
  <si>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</si>
  <si>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</si>
  <si>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</si>
  <si>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</si>
  <si>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</si>
  <si>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</si>
  <si>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29 de febrero de 2024)</t>
    </r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</si>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</sst>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5" t="s">
        <v>43</v>
      </c>
      <c r="H2" s="65"/>
    </row>
    <row r="3" spans="2:9" x14ac:dyDescent="0.25">
      <c r="G3" s="65"/>
      <c r="H3" s="65"/>
    </row>
    <row r="4" spans="2:9" x14ac:dyDescent="0.25">
      <c r="G4" s="65"/>
      <c r="H4" s="65"/>
    </row>
    <row r="5" spans="2:9" x14ac:dyDescent="0.25">
      <c r="G5" s="65"/>
      <c r="H5" s="65"/>
    </row>
    <row r="6" spans="2:9" x14ac:dyDescent="0.25">
      <c r="G6" s="65"/>
      <c r="H6" s="65"/>
    </row>
    <row r="8" spans="2:9" ht="18.75" x14ac:dyDescent="0.3">
      <c r="B8" s="66" t="s">
        <v>38</v>
      </c>
      <c r="C8" s="66"/>
      <c r="D8" s="66"/>
      <c r="E8" s="66"/>
      <c r="F8" s="66"/>
      <c r="G8" s="66"/>
      <c r="H8" s="66"/>
    </row>
    <row r="10" spans="2:9" x14ac:dyDescent="0.25">
      <c r="B10" s="29" t="s">
        <v>25</v>
      </c>
      <c r="C10" s="63" t="s">
        <v>28</v>
      </c>
      <c r="D10" s="63"/>
      <c r="E10" s="63"/>
      <c r="F10" s="63"/>
      <c r="G10" s="63"/>
      <c r="H10" s="63"/>
    </row>
    <row r="11" spans="2:9" x14ac:dyDescent="0.25">
      <c r="B11" s="30" t="s">
        <v>26</v>
      </c>
      <c r="C11" s="64" t="s">
        <v>0</v>
      </c>
      <c r="D11" s="64"/>
      <c r="E11" s="64"/>
      <c r="F11" s="64"/>
      <c r="G11" s="64"/>
      <c r="H11" s="64"/>
    </row>
    <row r="12" spans="2:9" x14ac:dyDescent="0.25">
      <c r="B12" s="30" t="s">
        <v>27</v>
      </c>
      <c r="C12" s="64" t="s">
        <v>22</v>
      </c>
      <c r="D12" s="64"/>
      <c r="E12" s="64"/>
      <c r="F12" s="64"/>
      <c r="G12" s="64"/>
      <c r="H12" s="64"/>
    </row>
    <row r="13" spans="2:9" x14ac:dyDescent="0.25">
      <c r="B13" s="31"/>
    </row>
    <row r="14" spans="2:9" x14ac:dyDescent="0.25">
      <c r="B14" s="29" t="s">
        <v>30</v>
      </c>
      <c r="C14" s="63" t="s">
        <v>29</v>
      </c>
      <c r="D14" s="63"/>
      <c r="E14" s="63"/>
      <c r="F14" s="63"/>
      <c r="G14" s="63"/>
      <c r="H14" s="63"/>
    </row>
    <row r="15" spans="2:9" x14ac:dyDescent="0.25">
      <c r="B15" s="30" t="s">
        <v>31</v>
      </c>
      <c r="C15" s="64" t="s">
        <v>0</v>
      </c>
      <c r="D15" s="64"/>
      <c r="E15" s="64"/>
      <c r="F15" s="64"/>
      <c r="G15" s="64"/>
      <c r="H15" s="64"/>
      <c r="I15" s="32"/>
    </row>
    <row r="16" spans="2:9" x14ac:dyDescent="0.25">
      <c r="B16" s="30" t="s">
        <v>32</v>
      </c>
      <c r="C16" s="64" t="s">
        <v>22</v>
      </c>
      <c r="D16" s="64"/>
      <c r="E16" s="64"/>
      <c r="F16" s="64"/>
      <c r="G16" s="64"/>
      <c r="H16" s="64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3"/>
  <sheetViews>
    <sheetView zoomScale="80" zoomScaleNormal="80" workbookViewId="0">
      <selection activeCell="E26" sqref="E2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71" t="s">
        <v>1</v>
      </c>
      <c r="G3" s="71"/>
      <c r="H3" s="71"/>
      <c r="I3" s="71"/>
      <c r="J3" s="71"/>
      <c r="K3" s="71"/>
      <c r="L3" s="71"/>
      <c r="M3" s="71"/>
      <c r="N3" s="15"/>
      <c r="O3" s="15"/>
      <c r="P3" s="15"/>
      <c r="Q3" s="16"/>
    </row>
    <row r="4" spans="2:17" ht="15.75" x14ac:dyDescent="0.25">
      <c r="B4" s="17"/>
      <c r="C4" s="17"/>
      <c r="E4" s="75" t="s">
        <v>21</v>
      </c>
      <c r="F4" s="75"/>
      <c r="G4" s="75"/>
      <c r="H4" s="75"/>
      <c r="I4" s="75"/>
      <c r="J4" s="75"/>
      <c r="K4" s="75"/>
      <c r="L4" s="75"/>
      <c r="M4" s="75"/>
      <c r="N4" s="75"/>
      <c r="O4" s="17"/>
      <c r="P4" s="17"/>
      <c r="Q4" s="36"/>
    </row>
    <row r="5" spans="2:17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  <c r="P5" s="18"/>
      <c r="Q5" s="19"/>
    </row>
    <row r="6" spans="2:17" x14ac:dyDescent="0.25">
      <c r="E6" s="24"/>
      <c r="F6" s="73" t="s">
        <v>2</v>
      </c>
      <c r="G6" s="73"/>
      <c r="H6" s="73"/>
      <c r="I6" s="73"/>
      <c r="J6" s="73"/>
      <c r="K6" s="73"/>
      <c r="L6" s="73"/>
      <c r="M6" s="73"/>
    </row>
    <row r="7" spans="2:17" x14ac:dyDescent="0.25">
      <c r="D7" s="74" t="s">
        <v>3</v>
      </c>
      <c r="E7" s="74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7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7"/>
    </row>
    <row r="11" spans="2:17" ht="15" customHeight="1" x14ac:dyDescent="0.25">
      <c r="B11" s="76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7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7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5" si="0">E13/E12-1</f>
        <v>0.22640756205697721</v>
      </c>
    </row>
    <row r="14" spans="2:17" x14ac:dyDescent="0.25">
      <c r="B14" s="77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0.2395313516614801</v>
      </c>
    </row>
    <row r="15" spans="2:17" x14ac:dyDescent="0.25">
      <c r="B15" s="77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1.1049080720178117</v>
      </c>
    </row>
    <row r="16" spans="2:17" x14ac:dyDescent="0.25">
      <c r="B16" s="77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0.31910324800699374</v>
      </c>
    </row>
    <row r="17" spans="2:16" x14ac:dyDescent="0.25">
      <c r="B17" s="77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0.22470302826651811</v>
      </c>
    </row>
    <row r="18" spans="2:16" x14ac:dyDescent="0.25">
      <c r="B18" s="77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-0.10806687333696929</v>
      </c>
    </row>
    <row r="19" spans="2:16" x14ac:dyDescent="0.25">
      <c r="B19" s="77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9.761278005209606E-2</v>
      </c>
    </row>
    <row r="20" spans="2:16" x14ac:dyDescent="0.25">
      <c r="B20" s="77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6.3694347514182015E-2</v>
      </c>
    </row>
    <row r="21" spans="2:16" x14ac:dyDescent="0.25">
      <c r="B21" s="77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3.0590000861130839E-2</v>
      </c>
    </row>
    <row r="22" spans="2:16" x14ac:dyDescent="0.25">
      <c r="B22" s="77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9.8753469056332754E-2</v>
      </c>
    </row>
    <row r="23" spans="2:16" x14ac:dyDescent="0.25">
      <c r="B23" s="77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-0.19778219615461812</v>
      </c>
    </row>
    <row r="24" spans="2:16" x14ac:dyDescent="0.25">
      <c r="B24" s="77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1.4970273241815324E-2</v>
      </c>
    </row>
    <row r="25" spans="2:16" x14ac:dyDescent="0.25">
      <c r="B25" s="77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>
        <v>2610019715.9499998</v>
      </c>
      <c r="N25" s="41">
        <v>2604980478.1199999</v>
      </c>
      <c r="O25" s="41">
        <v>2744067762.1999998</v>
      </c>
      <c r="P25" s="43">
        <f t="shared" si="0"/>
        <v>6.0886355898554623E-2</v>
      </c>
    </row>
    <row r="26" spans="2:16" x14ac:dyDescent="0.25">
      <c r="B26" s="61"/>
      <c r="C26" s="60">
        <v>2024</v>
      </c>
      <c r="D26" s="41">
        <v>2794704727.6900001</v>
      </c>
      <c r="E26" s="41">
        <v>2793134657.54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3">
        <f>E26/E25-1</f>
        <v>9.4554206291196374E-2</v>
      </c>
    </row>
    <row r="27" spans="2:16" x14ac:dyDescent="0.25">
      <c r="B27" s="11" t="s">
        <v>20</v>
      </c>
      <c r="C27" s="33"/>
      <c r="D27" s="14"/>
      <c r="E27" s="14"/>
      <c r="F27" s="14"/>
      <c r="G27" s="14"/>
      <c r="H27" s="14"/>
      <c r="I27" s="6"/>
      <c r="J27" s="6"/>
      <c r="K27" s="6"/>
      <c r="L27" s="55"/>
      <c r="M27" s="6"/>
      <c r="N27" s="7"/>
      <c r="O27" s="6"/>
    </row>
    <row r="28" spans="2:16" x14ac:dyDescent="0.25">
      <c r="B28" s="8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56"/>
      <c r="M28" s="5"/>
      <c r="N28" s="5"/>
      <c r="O28" s="5"/>
    </row>
    <row r="29" spans="2:16" ht="82.9" customHeight="1" x14ac:dyDescent="0.25">
      <c r="B29" s="68" t="s">
        <v>34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x14ac:dyDescent="0.25">
      <c r="B30" s="35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6" ht="15" customHeight="1" x14ac:dyDescent="0.25">
      <c r="B31" s="11"/>
      <c r="C31" s="33"/>
      <c r="D31" s="5"/>
      <c r="E31" s="5"/>
      <c r="F31" s="5"/>
      <c r="G31" s="5"/>
      <c r="H31" s="10"/>
      <c r="I31" s="10"/>
      <c r="J31" s="10"/>
      <c r="K31" s="10"/>
      <c r="L31" s="57"/>
      <c r="M31" s="10"/>
      <c r="N31" s="10"/>
      <c r="O31" s="10"/>
    </row>
    <row r="32" spans="2:16" x14ac:dyDescent="0.25">
      <c r="B32" s="11"/>
      <c r="C32" s="12"/>
      <c r="D32" s="5"/>
      <c r="E32" s="5"/>
      <c r="F32" s="5"/>
      <c r="G32" s="5"/>
      <c r="H32" s="5"/>
      <c r="I32" s="13"/>
      <c r="J32" s="5"/>
      <c r="K32" s="5"/>
      <c r="L32" s="56"/>
      <c r="M32" s="5"/>
      <c r="N32" s="5"/>
      <c r="O32" s="5"/>
    </row>
    <row r="33" spans="2:18" x14ac:dyDescent="0.25">
      <c r="B33" s="4"/>
      <c r="C33" s="5"/>
      <c r="D33" s="4"/>
      <c r="E33" s="4"/>
      <c r="F33" s="4"/>
      <c r="G33" s="4"/>
      <c r="H33" s="4"/>
      <c r="I33" s="4"/>
      <c r="J33" s="4"/>
      <c r="K33" s="4"/>
      <c r="L33" s="56"/>
      <c r="M33" s="4"/>
      <c r="N33" s="4"/>
      <c r="O33" s="4"/>
      <c r="P33" s="4"/>
      <c r="Q33" s="4"/>
      <c r="R33" s="4"/>
    </row>
  </sheetData>
  <mergeCells count="9">
    <mergeCell ref="P9:P10"/>
    <mergeCell ref="B29:P29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1"/>
  <sheetViews>
    <sheetView zoomScale="80" zoomScaleNormal="80" workbookViewId="0">
      <selection activeCell="E26" sqref="E2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71" t="s">
        <v>1</v>
      </c>
      <c r="G3" s="71"/>
      <c r="H3" s="71"/>
      <c r="I3" s="71"/>
      <c r="J3" s="71"/>
      <c r="K3" s="71"/>
      <c r="L3" s="71"/>
      <c r="M3" s="71"/>
      <c r="N3" s="71"/>
      <c r="O3" s="17"/>
      <c r="P3" s="17"/>
    </row>
    <row r="4" spans="2:16" ht="33" customHeight="1" x14ac:dyDescent="0.25">
      <c r="B4" s="17"/>
      <c r="C4" s="17"/>
      <c r="D4" s="17"/>
      <c r="F4" s="78" t="s">
        <v>23</v>
      </c>
      <c r="G4" s="78"/>
      <c r="H4" s="78"/>
      <c r="I4" s="78"/>
      <c r="J4" s="78"/>
      <c r="K4" s="78"/>
      <c r="L4" s="78"/>
      <c r="M4" s="78"/>
      <c r="N4" s="78"/>
      <c r="O4" s="23"/>
      <c r="P4" s="23"/>
    </row>
    <row r="5" spans="2:16" ht="14.45" customHeight="1" x14ac:dyDescent="0.25">
      <c r="B5" s="18"/>
      <c r="C5" s="18"/>
      <c r="D5" s="18"/>
      <c r="F5" s="72" t="s">
        <v>44</v>
      </c>
      <c r="G5" s="72"/>
      <c r="H5" s="72"/>
      <c r="I5" s="72"/>
      <c r="J5" s="72"/>
      <c r="K5" s="72"/>
      <c r="L5" s="72"/>
      <c r="M5" s="72"/>
      <c r="N5" s="72"/>
      <c r="O5" s="23"/>
      <c r="P5" s="23"/>
    </row>
    <row r="6" spans="2:16" ht="14.45" customHeight="1" x14ac:dyDescent="0.25">
      <c r="F6" s="73" t="s">
        <v>24</v>
      </c>
      <c r="G6" s="73"/>
      <c r="H6" s="73"/>
      <c r="I6" s="73"/>
      <c r="J6" s="73"/>
      <c r="K6" s="73"/>
      <c r="L6" s="73"/>
      <c r="M6" s="73"/>
      <c r="N6" s="73"/>
      <c r="O6" s="24"/>
      <c r="P6" s="24"/>
    </row>
    <row r="7" spans="2:16" x14ac:dyDescent="0.25">
      <c r="D7" s="74" t="s">
        <v>3</v>
      </c>
      <c r="E7" s="74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6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7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7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7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7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7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7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7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7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7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7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7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7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7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7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8">
        <v>22073852.440000001</v>
      </c>
      <c r="N25" s="48">
        <v>-5039237.8104999457</v>
      </c>
      <c r="O25" s="48">
        <v>17543811.344000064</v>
      </c>
    </row>
    <row r="26" spans="2:17" x14ac:dyDescent="0.25">
      <c r="B26" s="61"/>
      <c r="C26" s="60">
        <v>2024</v>
      </c>
      <c r="D26" s="48">
        <v>50636965.479999997</v>
      </c>
      <c r="E26" s="48">
        <v>-1570070.1482529682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2:17" x14ac:dyDescent="0.25">
      <c r="B27" s="8" t="s">
        <v>19</v>
      </c>
      <c r="C27" s="5"/>
      <c r="D27" s="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7" s="2" customFormat="1" ht="93.75" customHeight="1" x14ac:dyDescent="0.25">
      <c r="B28" s="68" t="s">
        <v>34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7" s="2" customFormat="1" x14ac:dyDescent="0.25">
      <c r="B29" s="39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7" x14ac:dyDescent="0.25">
      <c r="B30" s="11" t="s">
        <v>20</v>
      </c>
      <c r="C30" s="12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</row>
    <row r="31" spans="2:17" x14ac:dyDescent="0.25">
      <c r="B31" s="4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8">
    <mergeCell ref="B28:P28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5"/>
  <sheetViews>
    <sheetView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71" t="s">
        <v>39</v>
      </c>
      <c r="G3" s="71"/>
      <c r="H3" s="71"/>
      <c r="I3" s="71"/>
      <c r="J3" s="71"/>
      <c r="K3" s="71"/>
      <c r="L3" s="71"/>
      <c r="M3" s="71"/>
      <c r="N3" s="15"/>
      <c r="O3" s="15"/>
      <c r="P3" s="15"/>
      <c r="Q3" s="16"/>
    </row>
    <row r="4" spans="2:17" ht="15.75" x14ac:dyDescent="0.25">
      <c r="B4" s="17"/>
      <c r="C4" s="17"/>
      <c r="E4" s="75" t="s">
        <v>33</v>
      </c>
      <c r="F4" s="75"/>
      <c r="G4" s="75"/>
      <c r="H4" s="75"/>
      <c r="I4" s="75"/>
      <c r="J4" s="75"/>
      <c r="K4" s="75"/>
      <c r="L4" s="75"/>
      <c r="M4" s="75"/>
      <c r="N4" s="75"/>
      <c r="O4" s="17"/>
      <c r="P4" s="17"/>
      <c r="Q4" s="27"/>
    </row>
    <row r="5" spans="2:17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  <c r="P5" s="18"/>
      <c r="Q5" s="19"/>
    </row>
    <row r="6" spans="2:17" x14ac:dyDescent="0.25">
      <c r="E6" s="24"/>
      <c r="F6" s="73" t="s">
        <v>2</v>
      </c>
      <c r="G6" s="73"/>
      <c r="H6" s="73"/>
      <c r="I6" s="73"/>
      <c r="J6" s="73"/>
      <c r="K6" s="73"/>
      <c r="L6" s="73"/>
      <c r="M6" s="73"/>
    </row>
    <row r="7" spans="2:17" x14ac:dyDescent="0.25">
      <c r="D7" s="74" t="s">
        <v>3</v>
      </c>
      <c r="E7" s="74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7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7"/>
    </row>
    <row r="11" spans="2:17" x14ac:dyDescent="0.25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8" si="0">E13/E12-1</f>
        <v>0.51531031685878292</v>
      </c>
    </row>
    <row r="14" spans="2:17" x14ac:dyDescent="0.25">
      <c r="B14" s="81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0.42843777007907669</v>
      </c>
    </row>
    <row r="15" spans="2:17" x14ac:dyDescent="0.25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0.42099894875602129</v>
      </c>
    </row>
    <row r="16" spans="2:17" x14ac:dyDescent="0.25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0.14528097021849784</v>
      </c>
    </row>
    <row r="17" spans="2:18" x14ac:dyDescent="0.25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0.45006058897923595</v>
      </c>
    </row>
    <row r="18" spans="2:18" x14ac:dyDescent="0.25">
      <c r="B18" s="81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>
        <v>671672751.80999994</v>
      </c>
      <c r="N18" s="41">
        <v>673861952.83000004</v>
      </c>
      <c r="O18" s="41">
        <v>706654039.58000004</v>
      </c>
      <c r="P18" s="43">
        <f t="shared" si="0"/>
        <v>0.33632551491505835</v>
      </c>
    </row>
    <row r="19" spans="2:18" x14ac:dyDescent="0.25">
      <c r="B19" s="62"/>
      <c r="C19" s="60">
        <v>2024</v>
      </c>
      <c r="D19" s="41">
        <v>799447614.15999997</v>
      </c>
      <c r="E19" s="41">
        <v>801542759.91999996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>
        <f>E19/E18-1</f>
        <v>0.25191972848621225</v>
      </c>
    </row>
    <row r="20" spans="2:18" x14ac:dyDescent="0.25">
      <c r="B20" s="8" t="s">
        <v>19</v>
      </c>
      <c r="C20" s="5"/>
      <c r="D20" s="5"/>
      <c r="E20" s="5"/>
      <c r="F20" s="5"/>
      <c r="G20" s="5"/>
      <c r="H20" s="34"/>
      <c r="I20" s="5"/>
      <c r="J20" s="5"/>
      <c r="K20" s="5"/>
      <c r="L20" s="5"/>
      <c r="M20" s="5"/>
      <c r="N20" s="5"/>
      <c r="O20" s="5"/>
    </row>
    <row r="21" spans="2:18" ht="88.5" customHeight="1" x14ac:dyDescent="0.25">
      <c r="B21" s="68" t="s">
        <v>42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8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ht="15" customHeight="1" x14ac:dyDescent="0.25">
      <c r="B23" s="9"/>
      <c r="C23" s="5"/>
      <c r="D23" s="5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</row>
    <row r="24" spans="2:18" x14ac:dyDescent="0.25">
      <c r="B24" s="11"/>
      <c r="C24" s="12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</row>
    <row r="25" spans="2:18" x14ac:dyDescent="0.25"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9">
    <mergeCell ref="P9:P10"/>
    <mergeCell ref="B21:P21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5"/>
  <sheetViews>
    <sheetView zoomScale="80" zoomScaleNormal="80" workbookViewId="0">
      <selection activeCell="O17" sqref="O1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71" t="s">
        <v>39</v>
      </c>
      <c r="G3" s="71"/>
      <c r="H3" s="71"/>
      <c r="I3" s="71"/>
      <c r="J3" s="71"/>
      <c r="K3" s="71"/>
      <c r="L3" s="71"/>
      <c r="M3" s="71"/>
      <c r="N3" s="15"/>
      <c r="O3" s="15"/>
    </row>
    <row r="4" spans="2:15" ht="15.75" x14ac:dyDescent="0.25">
      <c r="B4" s="17"/>
      <c r="C4" s="17"/>
      <c r="E4" s="23"/>
      <c r="F4" s="82" t="s">
        <v>36</v>
      </c>
      <c r="G4" s="72"/>
      <c r="H4" s="72"/>
      <c r="I4" s="72"/>
      <c r="J4" s="72"/>
      <c r="K4" s="72"/>
      <c r="L4" s="72"/>
      <c r="M4" s="72"/>
      <c r="N4" s="17"/>
      <c r="O4" s="17"/>
    </row>
    <row r="5" spans="2:15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</row>
    <row r="6" spans="2:15" x14ac:dyDescent="0.25">
      <c r="E6" s="24"/>
      <c r="F6" s="73" t="s">
        <v>24</v>
      </c>
      <c r="G6" s="73"/>
      <c r="H6" s="73"/>
      <c r="I6" s="73"/>
      <c r="J6" s="73"/>
      <c r="K6" s="73"/>
      <c r="L6" s="73"/>
      <c r="M6" s="73"/>
    </row>
    <row r="7" spans="2:15" x14ac:dyDescent="0.25">
      <c r="D7" s="74" t="s">
        <v>3</v>
      </c>
      <c r="E7" s="74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81"/>
      <c r="C18" s="59">
        <v>2023</v>
      </c>
      <c r="D18" s="41">
        <v>83669657.489999995</v>
      </c>
      <c r="E18" s="41">
        <v>5103335.0736000398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>
        <v>802344.22</v>
      </c>
      <c r="N18" s="41">
        <v>2189201.0099500702</v>
      </c>
      <c r="O18" s="41">
        <v>2143331.8161000693</v>
      </c>
    </row>
    <row r="19" spans="2:15" ht="15" customHeight="1" x14ac:dyDescent="0.25">
      <c r="B19" s="62"/>
      <c r="C19" s="60">
        <v>2024</v>
      </c>
      <c r="D19" s="41">
        <v>92793574.569999993</v>
      </c>
      <c r="E19" s="41">
        <v>2095145.7516000057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 x14ac:dyDescent="0.25">
      <c r="B20" s="8" t="s">
        <v>19</v>
      </c>
      <c r="C20" s="5"/>
      <c r="D20" s="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2:15" ht="66" customHeight="1" x14ac:dyDescent="0.25">
      <c r="B21" s="68" t="s">
        <v>35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x14ac:dyDescent="0.25">
      <c r="B22" s="39" t="s">
        <v>41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 x14ac:dyDescent="0.25">
      <c r="B23" s="11" t="s">
        <v>20</v>
      </c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  <row r="25" spans="2:15" x14ac:dyDescent="0.25">
      <c r="B25" s="11"/>
      <c r="C25" s="12"/>
      <c r="D25" s="5"/>
      <c r="E25" s="5"/>
      <c r="F25" s="5"/>
      <c r="G25" s="5"/>
      <c r="H25" s="5"/>
      <c r="I25" s="5"/>
      <c r="J25" s="13"/>
      <c r="K25" s="5"/>
      <c r="L25" s="5"/>
      <c r="M25" s="5"/>
      <c r="N25" s="5"/>
      <c r="O25" s="5"/>
    </row>
  </sheetData>
  <mergeCells count="8">
    <mergeCell ref="B21:O21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2024-04-05T14:40:54Z</dcterms:modified>
</cp:coreProperties>
</file>