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Enero 2024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2" l="1"/>
  <c r="P26" i="14"/>
  <c r="P13" i="12" l="1"/>
  <c r="P14" i="12"/>
  <c r="P15" i="12"/>
  <c r="P16" i="12"/>
  <c r="P17" i="12"/>
  <c r="P18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<sst xmlns="http://schemas.openxmlformats.org/spreadsheetml/2006/main" count="107" uniqueCount="45">
  <si>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</si>
  <si>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</si>
  <si>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</si>
  <si>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</si>
  <si>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</si>
  <si>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</si>
  <si>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</si>
  <si>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</si>
  <si>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</si>
  <si>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</si>
  <si>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</si>
  <si>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</si>
  <si>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</si>
  <si>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</si>
  <si>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</si>
  <si>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</si>
  <si>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</si>
  <si>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</si>
  <si>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</si>
  <si>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</si>
  <si>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</si>
  <si>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</si>
  <si>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</si>
  <si>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</si>
  <si>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</si>
  <si>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</si>
  <si>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</si>
  <si>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</si>
  <si>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</si>
  <si>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</si>
  <si>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</si>
  <si>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</si>
  <si>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</si>
  <si>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</si>
  <si>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</si>
  <si>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</si>
  <si>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</si>
  <si>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</si>
  <si>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</si>
  <si>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</si>
  <si>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</si>
  <si>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</si>
  <si>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</si>
  <si>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2024)</t>
    </r>
  </si>
  <si>
    <t>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</si>
</sst>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2" sqref="C12:H12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5" t="s">
        <v>43</v>
      </c>
      <c r="H2" s="65"/>
    </row>
    <row r="3" spans="2:9" x14ac:dyDescent="0.25">
      <c r="G3" s="65"/>
      <c r="H3" s="65"/>
    </row>
    <row r="4" spans="2:9" x14ac:dyDescent="0.25">
      <c r="G4" s="65"/>
      <c r="H4" s="65"/>
    </row>
    <row r="5" spans="2:9" x14ac:dyDescent="0.25">
      <c r="G5" s="65"/>
      <c r="H5" s="65"/>
    </row>
    <row r="6" spans="2:9" x14ac:dyDescent="0.25">
      <c r="G6" s="65"/>
      <c r="H6" s="65"/>
    </row>
    <row r="8" spans="2:9" ht="18.75" x14ac:dyDescent="0.3">
      <c r="B8" s="66" t="s">
        <v>38</v>
      </c>
      <c r="C8" s="66"/>
      <c r="D8" s="66"/>
      <c r="E8" s="66"/>
      <c r="F8" s="66"/>
      <c r="G8" s="66"/>
      <c r="H8" s="66"/>
    </row>
    <row r="10" spans="2:9" x14ac:dyDescent="0.25">
      <c r="B10" s="29" t="s">
        <v>25</v>
      </c>
      <c r="C10" s="63" t="s">
        <v>28</v>
      </c>
      <c r="D10" s="63"/>
      <c r="E10" s="63"/>
      <c r="F10" s="63"/>
      <c r="G10" s="63"/>
      <c r="H10" s="63"/>
    </row>
    <row r="11" spans="2:9" x14ac:dyDescent="0.25">
      <c r="B11" s="30" t="s">
        <v>26</v>
      </c>
      <c r="C11" s="64" t="s">
        <v>0</v>
      </c>
      <c r="D11" s="64"/>
      <c r="E11" s="64"/>
      <c r="F11" s="64"/>
      <c r="G11" s="64"/>
      <c r="H11" s="64"/>
    </row>
    <row r="12" spans="2:9" x14ac:dyDescent="0.25">
      <c r="B12" s="30" t="s">
        <v>27</v>
      </c>
      <c r="C12" s="64" t="s">
        <v>22</v>
      </c>
      <c r="D12" s="64"/>
      <c r="E12" s="64"/>
      <c r="F12" s="64"/>
      <c r="G12" s="64"/>
      <c r="H12" s="64"/>
    </row>
    <row r="13" spans="2:9" x14ac:dyDescent="0.25">
      <c r="B13" s="31"/>
    </row>
    <row r="14" spans="2:9" x14ac:dyDescent="0.25">
      <c r="B14" s="29" t="s">
        <v>30</v>
      </c>
      <c r="C14" s="63" t="s">
        <v>29</v>
      </c>
      <c r="D14" s="63"/>
      <c r="E14" s="63"/>
      <c r="F14" s="63"/>
      <c r="G14" s="63"/>
      <c r="H14" s="63"/>
    </row>
    <row r="15" spans="2:9" x14ac:dyDescent="0.25">
      <c r="B15" s="30" t="s">
        <v>31</v>
      </c>
      <c r="C15" s="64" t="s">
        <v>0</v>
      </c>
      <c r="D15" s="64"/>
      <c r="E15" s="64"/>
      <c r="F15" s="64"/>
      <c r="G15" s="64"/>
      <c r="H15" s="64"/>
      <c r="I15" s="32"/>
    </row>
    <row r="16" spans="2:9" x14ac:dyDescent="0.25">
      <c r="B16" s="30" t="s">
        <v>32</v>
      </c>
      <c r="C16" s="64" t="s">
        <v>22</v>
      </c>
      <c r="D16" s="64"/>
      <c r="E16" s="64"/>
      <c r="F16" s="64"/>
      <c r="G16" s="64"/>
      <c r="H16" s="64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topLeftCell="C1"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1" t="s">
        <v>1</v>
      </c>
      <c r="G3" s="71"/>
      <c r="H3" s="71"/>
      <c r="I3" s="71"/>
      <c r="J3" s="71"/>
      <c r="K3" s="71"/>
      <c r="L3" s="71"/>
      <c r="M3" s="71"/>
      <c r="N3" s="15"/>
      <c r="O3" s="15"/>
      <c r="P3" s="15"/>
      <c r="Q3" s="16"/>
    </row>
    <row r="4" spans="2:17" ht="15.75" x14ac:dyDescent="0.25">
      <c r="B4" s="17"/>
      <c r="C4" s="17"/>
      <c r="E4" s="75" t="s">
        <v>21</v>
      </c>
      <c r="F4" s="75"/>
      <c r="G4" s="75"/>
      <c r="H4" s="75"/>
      <c r="I4" s="75"/>
      <c r="J4" s="75"/>
      <c r="K4" s="75"/>
      <c r="L4" s="75"/>
      <c r="M4" s="75"/>
      <c r="N4" s="75"/>
      <c r="O4" s="17"/>
      <c r="P4" s="17"/>
      <c r="Q4" s="36"/>
    </row>
    <row r="5" spans="2:17" x14ac:dyDescent="0.25">
      <c r="B5" s="18"/>
      <c r="C5" s="18"/>
      <c r="E5" s="23"/>
      <c r="F5" s="72" t="s">
        <v>44</v>
      </c>
      <c r="G5" s="72"/>
      <c r="H5" s="72"/>
      <c r="I5" s="72"/>
      <c r="J5" s="72"/>
      <c r="K5" s="72"/>
      <c r="L5" s="72"/>
      <c r="M5" s="72"/>
      <c r="N5" s="18"/>
      <c r="O5" s="18"/>
      <c r="P5" s="18"/>
      <c r="Q5" s="19"/>
    </row>
    <row r="6" spans="2:17" x14ac:dyDescent="0.25">
      <c r="E6" s="24"/>
      <c r="F6" s="73" t="s">
        <v>2</v>
      </c>
      <c r="G6" s="73"/>
      <c r="H6" s="73"/>
      <c r="I6" s="73"/>
      <c r="J6" s="73"/>
      <c r="K6" s="73"/>
      <c r="L6" s="73"/>
      <c r="M6" s="73"/>
    </row>
    <row r="7" spans="2:17" x14ac:dyDescent="0.25">
      <c r="D7" s="74" t="s">
        <v>3</v>
      </c>
      <c r="E7" s="74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0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7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7"/>
    </row>
    <row r="11" spans="2:17" ht="15" customHeight="1" x14ac:dyDescent="0.25">
      <c r="B11" s="76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7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7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D13/D12-1</f>
        <v>0.25207618467053328</v>
      </c>
    </row>
    <row r="14" spans="2:17" x14ac:dyDescent="0.25">
      <c r="B14" s="77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0.22016863603646653</v>
      </c>
    </row>
    <row r="15" spans="2:17" x14ac:dyDescent="0.25">
      <c r="B15" s="77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1.1189964788045534</v>
      </c>
    </row>
    <row r="16" spans="2:17" x14ac:dyDescent="0.25">
      <c r="B16" s="77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0.32645900520216165</v>
      </c>
    </row>
    <row r="17" spans="2:16" x14ac:dyDescent="0.25">
      <c r="B17" s="77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0.23213121185794439</v>
      </c>
    </row>
    <row r="18" spans="2:16" x14ac:dyDescent="0.25">
      <c r="B18" s="77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-0.10795652428163005</v>
      </c>
    </row>
    <row r="19" spans="2:16" x14ac:dyDescent="0.25">
      <c r="B19" s="77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9.5847648018577924E-2</v>
      </c>
    </row>
    <row r="20" spans="2:16" x14ac:dyDescent="0.25">
      <c r="B20" s="77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5.5472703868723494E-2</v>
      </c>
    </row>
    <row r="21" spans="2:16" x14ac:dyDescent="0.25">
      <c r="B21" s="77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4.043216084030421E-2</v>
      </c>
    </row>
    <row r="22" spans="2:16" x14ac:dyDescent="0.25">
      <c r="B22" s="77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8.1272803710739527E-2</v>
      </c>
    </row>
    <row r="23" spans="2:16" x14ac:dyDescent="0.25">
      <c r="B23" s="77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-0.19326418388325184</v>
      </c>
    </row>
    <row r="24" spans="2:16" x14ac:dyDescent="0.25">
      <c r="B24" s="77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1.9883739422960067E-2</v>
      </c>
    </row>
    <row r="25" spans="2:16" x14ac:dyDescent="0.25">
      <c r="B25" s="77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5.43219586701571E-2</v>
      </c>
    </row>
    <row r="26" spans="2:16" x14ac:dyDescent="0.25">
      <c r="B26" s="61"/>
      <c r="C26" s="60">
        <v>2024</v>
      </c>
      <c r="D26" s="41">
        <v>2794704727.6900001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3">
        <f>D26/D25-1</f>
        <v>0.10623535967960018</v>
      </c>
    </row>
    <row r="27" spans="2:16" x14ac:dyDescent="0.25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25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" customHeight="1" x14ac:dyDescent="0.25">
      <c r="B29" s="68" t="s">
        <v>34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2:16" x14ac:dyDescent="0.25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25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25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25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O25" sqref="O25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71" t="s">
        <v>1</v>
      </c>
      <c r="G3" s="71"/>
      <c r="H3" s="71"/>
      <c r="I3" s="71"/>
      <c r="J3" s="71"/>
      <c r="K3" s="71"/>
      <c r="L3" s="71"/>
      <c r="M3" s="71"/>
      <c r="N3" s="71"/>
      <c r="O3" s="17"/>
      <c r="P3" s="17"/>
    </row>
    <row r="4" spans="2:16" ht="33" customHeight="1" x14ac:dyDescent="0.25">
      <c r="B4" s="17"/>
      <c r="C4" s="17"/>
      <c r="D4" s="17"/>
      <c r="F4" s="78" t="s">
        <v>23</v>
      </c>
      <c r="G4" s="78"/>
      <c r="H4" s="78"/>
      <c r="I4" s="78"/>
      <c r="J4" s="78"/>
      <c r="K4" s="78"/>
      <c r="L4" s="78"/>
      <c r="M4" s="78"/>
      <c r="N4" s="78"/>
      <c r="O4" s="23"/>
      <c r="P4" s="23"/>
    </row>
    <row r="5" spans="2:16" ht="14.45" customHeight="1" x14ac:dyDescent="0.25">
      <c r="B5" s="18"/>
      <c r="C5" s="18"/>
      <c r="D5" s="18"/>
      <c r="F5" s="72" t="s">
        <v>44</v>
      </c>
      <c r="G5" s="72"/>
      <c r="H5" s="72"/>
      <c r="I5" s="72"/>
      <c r="J5" s="72"/>
      <c r="K5" s="72"/>
      <c r="L5" s="72"/>
      <c r="M5" s="72"/>
      <c r="N5" s="72"/>
      <c r="O5" s="23"/>
      <c r="P5" s="23"/>
    </row>
    <row r="6" spans="2:16" ht="14.45" customHeight="1" x14ac:dyDescent="0.25">
      <c r="F6" s="73" t="s">
        <v>24</v>
      </c>
      <c r="G6" s="73"/>
      <c r="H6" s="73"/>
      <c r="I6" s="73"/>
      <c r="J6" s="73"/>
      <c r="K6" s="73"/>
      <c r="L6" s="73"/>
      <c r="M6" s="73"/>
      <c r="N6" s="73"/>
      <c r="O6" s="24"/>
      <c r="P6" s="24"/>
    </row>
    <row r="7" spans="2:16" x14ac:dyDescent="0.25">
      <c r="D7" s="74" t="s">
        <v>3</v>
      </c>
      <c r="E7" s="74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79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6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7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7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7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7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7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7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7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7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7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7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7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7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7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7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25">
      <c r="B26" s="61"/>
      <c r="C26" s="60">
        <v>2024</v>
      </c>
      <c r="D26" s="48">
        <v>50636965.479999997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2:17" x14ac:dyDescent="0.25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25">
      <c r="B28" s="68" t="s">
        <v>34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2:17" s="2" customFormat="1" x14ac:dyDescent="0.25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25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25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topLeftCell="C1" zoomScale="80" zoomScaleNormal="80" workbookViewId="0">
      <selection activeCell="P19" sqref="P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1" t="s">
        <v>39</v>
      </c>
      <c r="G3" s="71"/>
      <c r="H3" s="71"/>
      <c r="I3" s="71"/>
      <c r="J3" s="71"/>
      <c r="K3" s="71"/>
      <c r="L3" s="71"/>
      <c r="M3" s="71"/>
      <c r="N3" s="15"/>
      <c r="O3" s="15"/>
      <c r="P3" s="15"/>
      <c r="Q3" s="16"/>
    </row>
    <row r="4" spans="2:17" ht="15.75" x14ac:dyDescent="0.25">
      <c r="B4" s="17"/>
      <c r="C4" s="17"/>
      <c r="E4" s="75" t="s">
        <v>33</v>
      </c>
      <c r="F4" s="75"/>
      <c r="G4" s="75"/>
      <c r="H4" s="75"/>
      <c r="I4" s="75"/>
      <c r="J4" s="75"/>
      <c r="K4" s="75"/>
      <c r="L4" s="75"/>
      <c r="M4" s="75"/>
      <c r="N4" s="75"/>
      <c r="O4" s="17"/>
      <c r="P4" s="17"/>
      <c r="Q4" s="27"/>
    </row>
    <row r="5" spans="2:17" x14ac:dyDescent="0.25">
      <c r="B5" s="18"/>
      <c r="C5" s="18"/>
      <c r="E5" s="23"/>
      <c r="F5" s="72" t="s">
        <v>44</v>
      </c>
      <c r="G5" s="72"/>
      <c r="H5" s="72"/>
      <c r="I5" s="72"/>
      <c r="J5" s="72"/>
      <c r="K5" s="72"/>
      <c r="L5" s="72"/>
      <c r="M5" s="72"/>
      <c r="N5" s="18"/>
      <c r="O5" s="18"/>
      <c r="P5" s="18"/>
      <c r="Q5" s="19"/>
    </row>
    <row r="6" spans="2:17" x14ac:dyDescent="0.25">
      <c r="E6" s="24"/>
      <c r="F6" s="73" t="s">
        <v>2</v>
      </c>
      <c r="G6" s="73"/>
      <c r="H6" s="73"/>
      <c r="I6" s="73"/>
      <c r="J6" s="73"/>
      <c r="K6" s="73"/>
      <c r="L6" s="73"/>
      <c r="M6" s="73"/>
    </row>
    <row r="7" spans="2:17" x14ac:dyDescent="0.25">
      <c r="D7" s="74" t="s">
        <v>3</v>
      </c>
      <c r="E7" s="74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70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7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7"/>
    </row>
    <row r="11" spans="2:17" x14ac:dyDescent="0.25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D13/D12-1</f>
        <v>0.50219250201029286</v>
      </c>
    </row>
    <row r="14" spans="2:17" x14ac:dyDescent="0.25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0.42574885979067822</v>
      </c>
    </row>
    <row r="15" spans="2:17" x14ac:dyDescent="0.25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0.41471117785994216</v>
      </c>
    </row>
    <row r="16" spans="2:17" x14ac:dyDescent="0.25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0.13355381856903303</v>
      </c>
    </row>
    <row r="17" spans="2:18" x14ac:dyDescent="0.25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0.45410624696236912</v>
      </c>
    </row>
    <row r="18" spans="2:18" x14ac:dyDescent="0.25">
      <c r="B18" s="81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0.35586629129889502</v>
      </c>
    </row>
    <row r="19" spans="2:18" x14ac:dyDescent="0.25">
      <c r="B19" s="62"/>
      <c r="C19" s="60">
        <v>2024</v>
      </c>
      <c r="D19" s="41">
        <v>799447614.15999997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3">
        <f>D19/D18-1</f>
        <v>0.25868007861768483</v>
      </c>
    </row>
    <row r="20" spans="2:18" x14ac:dyDescent="0.25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25">
      <c r="B21" s="68" t="s">
        <v>42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2:18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25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25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25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71" t="s">
        <v>39</v>
      </c>
      <c r="G3" s="71"/>
      <c r="H3" s="71"/>
      <c r="I3" s="71"/>
      <c r="J3" s="71"/>
      <c r="K3" s="71"/>
      <c r="L3" s="71"/>
      <c r="M3" s="71"/>
      <c r="N3" s="15"/>
      <c r="O3" s="15"/>
    </row>
    <row r="4" spans="2:15" ht="15.75" x14ac:dyDescent="0.25">
      <c r="B4" s="17"/>
      <c r="C4" s="17"/>
      <c r="E4" s="23"/>
      <c r="F4" s="82" t="s">
        <v>36</v>
      </c>
      <c r="G4" s="72"/>
      <c r="H4" s="72"/>
      <c r="I4" s="72"/>
      <c r="J4" s="72"/>
      <c r="K4" s="72"/>
      <c r="L4" s="72"/>
      <c r="M4" s="72"/>
      <c r="N4" s="17"/>
      <c r="O4" s="17"/>
    </row>
    <row r="5" spans="2:15" x14ac:dyDescent="0.25">
      <c r="B5" s="18"/>
      <c r="C5" s="18"/>
      <c r="E5" s="23"/>
      <c r="F5" s="72" t="s">
        <v>44</v>
      </c>
      <c r="G5" s="72"/>
      <c r="H5" s="72"/>
      <c r="I5" s="72"/>
      <c r="J5" s="72"/>
      <c r="K5" s="72"/>
      <c r="L5" s="72"/>
      <c r="M5" s="72"/>
      <c r="N5" s="18"/>
      <c r="O5" s="18"/>
    </row>
    <row r="6" spans="2:15" x14ac:dyDescent="0.25">
      <c r="E6" s="24"/>
      <c r="F6" s="73" t="s">
        <v>24</v>
      </c>
      <c r="G6" s="73"/>
      <c r="H6" s="73"/>
      <c r="I6" s="73"/>
      <c r="J6" s="73"/>
      <c r="K6" s="73"/>
      <c r="L6" s="73"/>
      <c r="M6" s="73"/>
    </row>
    <row r="7" spans="2:15" x14ac:dyDescent="0.25">
      <c r="D7" s="74" t="s">
        <v>3</v>
      </c>
      <c r="E7" s="74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70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81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25">
      <c r="B19" s="62"/>
      <c r="C19" s="60">
        <v>2024</v>
      </c>
      <c r="D19" s="41">
        <v>92793574.569999993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 x14ac:dyDescent="0.25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25">
      <c r="B21" s="68" t="s">
        <v>35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2:15" x14ac:dyDescent="0.25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25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25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2024-03-04T17:49:34Z</dcterms:modified>
</cp:coreProperties>
</file>