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Octubre 2023\"/>
    </mc:Choice>
  </mc:AlternateContent>
  <bookViews>
    <workbookView xWindow="0" yWindow="0" windowWidth="20490" windowHeight="71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0" l="1"/>
  <c r="P18" i="2"/>
  <c r="P13" i="10"/>
  <c r="P14" i="10"/>
  <c r="P15" i="10"/>
  <c r="P16" i="10"/>
  <c r="P17" i="10"/>
  <c r="P12" i="2" l="1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  <comment ref="M18" authorId="1" shapeId="0">
      <text>
        <r>
          <rPr>
            <b/>
            <sz val="9"/>
            <color indexed="81"/>
            <rFont val="Tahoma"/>
            <charset val="1"/>
          </rPr>
          <t>María José Iza:</t>
        </r>
        <r>
          <rPr>
            <sz val="9"/>
            <color indexed="81"/>
            <rFont val="Tahoma"/>
            <charset val="1"/>
          </rPr>
          <t xml:space="preserve">
Consultado 17 de noviembre de 2023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<sst xmlns="http://schemas.openxmlformats.org/spreadsheetml/2006/main" count="56" uniqueCount="39">
  <si>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</si>
  <si>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</si>
  <si>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</si>
  <si>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</si>
  <si>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</si>
  <si>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</si>
  <si>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</si>
  <si>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</si>
  <si>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</si>
  <si>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</si>
  <si>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</si>
  <si>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</si>
  <si>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</si>
  <si>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</si>
  <si>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</si>
  <si>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</si>
  <si>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</si>
  <si>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</si>
  <si>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</si>
  <si>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</si>
  <si>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</si>
  <si>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</si>
  <si>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</si>
  <si>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</si>
  <si>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</si>
  <si>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</si>
  <si>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</si>
  <si>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</si>
  <si>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</si>
  <si>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</si>
  <si>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</si>
  <si>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</si>
  <si>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</si>
  <si>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</si>
  <si>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</si>
  <si>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</si>
  <si>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2023)</t>
    </r>
  </si>
  <si>
    <t>Al 31 de octubre de 2023</t>
  </si>
  <si>
    <t>EVOLUCIÓN HISTÓRICA DE CONTRIBUCIONES DE LAS ASEGURADORAS AL FONDO DE SEGUROS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</si>
</sst>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D15" sqref="D15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7" t="s">
        <v>36</v>
      </c>
      <c r="H2" s="57"/>
    </row>
    <row r="3" spans="2:8" x14ac:dyDescent="0.25">
      <c r="G3" s="57"/>
      <c r="H3" s="57"/>
    </row>
    <row r="4" spans="2:8" x14ac:dyDescent="0.25">
      <c r="G4" s="57"/>
      <c r="H4" s="57"/>
    </row>
    <row r="5" spans="2:8" x14ac:dyDescent="0.25">
      <c r="G5" s="57"/>
      <c r="H5" s="57"/>
    </row>
    <row r="6" spans="2:8" x14ac:dyDescent="0.25">
      <c r="G6" s="57"/>
      <c r="H6" s="57"/>
    </row>
    <row r="8" spans="2:8" ht="18.75" x14ac:dyDescent="0.3">
      <c r="B8" s="58" t="s">
        <v>29</v>
      </c>
      <c r="C8" s="58"/>
      <c r="D8" s="58"/>
      <c r="E8" s="58"/>
      <c r="F8" s="58"/>
      <c r="G8" s="58"/>
      <c r="H8" s="58"/>
    </row>
    <row r="10" spans="2:8" x14ac:dyDescent="0.25">
      <c r="B10" s="10" t="s">
        <v>20</v>
      </c>
      <c r="C10" s="59" t="s">
        <v>28</v>
      </c>
      <c r="D10" s="60"/>
      <c r="E10" s="60"/>
      <c r="F10" s="60"/>
      <c r="G10" s="60"/>
      <c r="H10" s="61"/>
    </row>
    <row r="11" spans="2:8" x14ac:dyDescent="0.25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25">
      <c r="B12" s="26" t="s">
        <v>22</v>
      </c>
      <c r="C12" s="62" t="s">
        <v>27</v>
      </c>
      <c r="D12" s="62"/>
      <c r="E12" s="62"/>
      <c r="F12" s="62"/>
      <c r="G12" s="62"/>
      <c r="H12" s="62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P9" sqref="P9:P10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7" t="s">
        <v>1</v>
      </c>
      <c r="H3" s="67"/>
      <c r="I3" s="67"/>
      <c r="J3" s="67"/>
      <c r="K3" s="67"/>
      <c r="L3" s="67"/>
      <c r="M3" s="67"/>
      <c r="N3" s="67"/>
      <c r="O3" s="11"/>
      <c r="P3" s="11"/>
      <c r="Q3" s="11"/>
      <c r="R3" s="12"/>
    </row>
    <row r="4" spans="2:18" ht="15.75" x14ac:dyDescent="0.25">
      <c r="B4" s="13"/>
      <c r="C4" s="13"/>
      <c r="F4" s="19"/>
      <c r="G4" s="68" t="s">
        <v>23</v>
      </c>
      <c r="H4" s="68"/>
      <c r="I4" s="68"/>
      <c r="J4" s="68"/>
      <c r="K4" s="68"/>
      <c r="L4" s="68"/>
      <c r="M4" s="68"/>
      <c r="N4" s="68"/>
      <c r="O4" s="13"/>
      <c r="P4" s="13"/>
      <c r="Q4" s="13"/>
      <c r="R4" s="14"/>
    </row>
    <row r="5" spans="2:18" x14ac:dyDescent="0.25">
      <c r="B5" s="15"/>
      <c r="C5" s="15"/>
      <c r="F5" s="19"/>
      <c r="G5" s="68" t="s">
        <v>37</v>
      </c>
      <c r="H5" s="68"/>
      <c r="I5" s="68"/>
      <c r="J5" s="68"/>
      <c r="K5" s="68"/>
      <c r="L5" s="68"/>
      <c r="M5" s="68"/>
      <c r="N5" s="68"/>
      <c r="O5" s="15"/>
      <c r="P5" s="15"/>
      <c r="Q5" s="15"/>
      <c r="R5" s="16"/>
    </row>
    <row r="6" spans="2:18" x14ac:dyDescent="0.25">
      <c r="F6" s="20"/>
      <c r="G6" s="69" t="s">
        <v>2</v>
      </c>
      <c r="H6" s="69"/>
      <c r="I6" s="69"/>
      <c r="J6" s="69"/>
      <c r="K6" s="69"/>
      <c r="L6" s="69"/>
      <c r="M6" s="69"/>
      <c r="N6" s="69"/>
    </row>
    <row r="7" spans="2:18" x14ac:dyDescent="0.25">
      <c r="D7" s="70" t="s">
        <v>3</v>
      </c>
      <c r="E7" s="70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5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5"/>
    </row>
    <row r="11" spans="2:18" x14ac:dyDescent="0.25">
      <c r="B11" s="63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4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M12/M11-1</f>
        <v>7.7148459695593967</v>
      </c>
      <c r="Q12" s="34"/>
    </row>
    <row r="13" spans="2:18" x14ac:dyDescent="0.25">
      <c r="B13" s="64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0.91498210295863025</v>
      </c>
      <c r="Q13" s="34"/>
    </row>
    <row r="14" spans="2:18" ht="16.5" customHeight="1" x14ac:dyDescent="0.25">
      <c r="B14" s="64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0.33316857350851747</v>
      </c>
      <c r="Q14" s="34"/>
    </row>
    <row r="15" spans="2:18" ht="16.5" customHeight="1" x14ac:dyDescent="0.25">
      <c r="B15" s="64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0.19367136580293076</v>
      </c>
      <c r="Q15" s="34"/>
    </row>
    <row r="16" spans="2:18" ht="16.5" customHeight="1" x14ac:dyDescent="0.25">
      <c r="B16" s="64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0.21720091805940811</v>
      </c>
      <c r="Q16" s="34"/>
    </row>
    <row r="17" spans="2:18" ht="16.5" customHeight="1" x14ac:dyDescent="0.25">
      <c r="B17" s="64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0.13567834816650826</v>
      </c>
      <c r="Q17" s="34"/>
    </row>
    <row r="18" spans="2:18" ht="16.5" customHeight="1" x14ac:dyDescent="0.25">
      <c r="B18" s="64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>
        <v>67557280.290000007</v>
      </c>
      <c r="N18" s="45"/>
      <c r="O18" s="45"/>
      <c r="P18" s="46">
        <f>M18/M17-1</f>
        <v>0.13208326937354187</v>
      </c>
      <c r="Q18" s="34"/>
    </row>
    <row r="19" spans="2:18" ht="16.5" customHeight="1" x14ac:dyDescent="0.25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25">
      <c r="B20" s="31" t="s">
        <v>30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25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5">
      <c r="J22" s="33"/>
    </row>
    <row r="26" spans="2:18" x14ac:dyDescent="0.25">
      <c r="D26" s="9"/>
      <c r="E26" s="9"/>
      <c r="F26" s="9"/>
      <c r="G26" s="9"/>
    </row>
    <row r="28" spans="2:18" x14ac:dyDescent="0.25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4"/>
  <sheetViews>
    <sheetView topLeftCell="B1" zoomScale="90" zoomScaleNormal="90" workbookViewId="0">
      <selection activeCell="P10" sqref="P10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12"/>
    </row>
    <row r="4" spans="2:17" ht="15.75" x14ac:dyDescent="0.25">
      <c r="B4" s="13"/>
      <c r="C4" s="13"/>
      <c r="D4" s="13"/>
      <c r="F4" s="74" t="s">
        <v>38</v>
      </c>
      <c r="G4" s="68"/>
      <c r="H4" s="68"/>
      <c r="I4" s="68"/>
      <c r="J4" s="68"/>
      <c r="K4" s="68"/>
      <c r="L4" s="68"/>
      <c r="M4" s="68"/>
      <c r="N4" s="68"/>
      <c r="O4" s="68"/>
      <c r="P4" s="14"/>
    </row>
    <row r="5" spans="2:17" x14ac:dyDescent="0.25">
      <c r="B5" s="15"/>
      <c r="C5" s="15"/>
      <c r="D5" s="15"/>
      <c r="F5" s="68" t="s">
        <v>37</v>
      </c>
      <c r="G5" s="68"/>
      <c r="H5" s="68"/>
      <c r="I5" s="68"/>
      <c r="J5" s="68"/>
      <c r="K5" s="68"/>
      <c r="L5" s="68"/>
      <c r="M5" s="68"/>
      <c r="N5" s="68"/>
      <c r="O5" s="68"/>
      <c r="P5" s="16"/>
    </row>
    <row r="6" spans="2:17" x14ac:dyDescent="0.25">
      <c r="F6" s="69" t="s">
        <v>19</v>
      </c>
      <c r="G6" s="69"/>
      <c r="H6" s="69"/>
      <c r="I6" s="69"/>
      <c r="J6" s="69"/>
      <c r="K6" s="69"/>
      <c r="L6" s="69"/>
      <c r="M6" s="69"/>
      <c r="N6" s="69"/>
      <c r="O6" s="69"/>
    </row>
    <row r="7" spans="2:17" x14ac:dyDescent="0.25">
      <c r="D7" s="73" t="s">
        <v>3</v>
      </c>
      <c r="E7" s="73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32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31</v>
      </c>
    </row>
    <row r="11" spans="2:17" x14ac:dyDescent="0.25">
      <c r="B11" s="63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4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25">
      <c r="B13" s="64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M13/M12-1</f>
        <v>-7.9133283090285111E-2</v>
      </c>
      <c r="Q13" s="40"/>
    </row>
    <row r="14" spans="2:17" ht="16.5" customHeight="1" x14ac:dyDescent="0.25">
      <c r="B14" s="64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-0.65731625873572441</v>
      </c>
      <c r="Q14" s="40"/>
    </row>
    <row r="15" spans="2:17" ht="16.5" customHeight="1" x14ac:dyDescent="0.25">
      <c r="B15" s="64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 t="shared" si="0"/>
        <v>0.28040795759723158</v>
      </c>
    </row>
    <row r="16" spans="2:17" ht="16.5" customHeight="1" x14ac:dyDescent="0.25">
      <c r="B16" s="64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6.3725756042526616E-2</v>
      </c>
    </row>
    <row r="17" spans="1:79" ht="16.5" customHeight="1" x14ac:dyDescent="0.25">
      <c r="B17" s="64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 t="shared" si="0"/>
        <v>-0.52143622243222953</v>
      </c>
    </row>
    <row r="18" spans="1:79" ht="16.5" customHeight="1" x14ac:dyDescent="0.25">
      <c r="B18" s="64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5">
        <v>202335</v>
      </c>
      <c r="L18" s="55">
        <v>202785.23</v>
      </c>
      <c r="M18" s="51">
        <v>210506.8</v>
      </c>
      <c r="N18" s="51"/>
      <c r="O18" s="53"/>
      <c r="P18" s="54">
        <f>M18/M17-1</f>
        <v>-0.15051887496174932</v>
      </c>
    </row>
    <row r="19" spans="1:79" ht="16.5" customHeight="1" x14ac:dyDescent="0.25">
      <c r="B19" s="27" t="s">
        <v>26</v>
      </c>
      <c r="C19" s="6"/>
      <c r="P19" s="33"/>
    </row>
    <row r="20" spans="1:79" ht="13.5" customHeight="1" x14ac:dyDescent="0.25">
      <c r="B20" s="72" t="s">
        <v>34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24"/>
      <c r="O20" s="24"/>
    </row>
    <row r="21" spans="1:79" ht="13.5" customHeight="1" x14ac:dyDescent="0.25">
      <c r="B21" s="39" t="s">
        <v>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79" ht="28.9" customHeight="1" x14ac:dyDescent="0.25">
      <c r="A22" s="56"/>
      <c r="B22" s="71" t="s">
        <v>35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</row>
    <row r="23" spans="1:79" x14ac:dyDescent="0.25">
      <c r="B23" s="28" t="s">
        <v>24</v>
      </c>
      <c r="C23" s="7"/>
      <c r="D23" s="7"/>
      <c r="E23" s="6"/>
      <c r="F23" s="6"/>
      <c r="G23" s="6"/>
      <c r="H23" s="6"/>
      <c r="I23" s="6"/>
      <c r="J23" s="8"/>
      <c r="K23" s="6"/>
      <c r="L23" s="6"/>
      <c r="M23" s="6"/>
      <c r="N23" s="6"/>
      <c r="O23" s="6"/>
    </row>
    <row r="24" spans="1:79" x14ac:dyDescent="0.25"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9">
    <mergeCell ref="B22:P22"/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2023-12-04T21:41:59Z</dcterms:modified>
</cp:coreProperties>
</file>