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Z:\Mecanismos SF$\3. FITAS\0. FORMATOS\"/>
    </mc:Choice>
  </mc:AlternateContent>
  <bookViews>
    <workbookView xWindow="0" yWindow="0" windowWidth="22860" windowHeight="9252"/>
  </bookViews>
  <sheets>
    <sheet name="Activos" sheetId="1" r:id="rId1"/>
    <sheet name="Pasivos" sheetId="2" r:id="rId2"/>
    <sheet name="RESULTADOS" sheetId="6" r:id="rId3"/>
    <sheet name="resumen situación financiera" sheetId="3" r:id="rId4"/>
  </sheets>
  <calcPr calcId="152511"/>
</workbook>
</file>

<file path=xl/calcChain.xml><?xml version="1.0" encoding="utf-8"?>
<calcChain xmlns="http://schemas.openxmlformats.org/spreadsheetml/2006/main">
  <c r="C30" i="3" l="1"/>
  <c r="C20" i="3"/>
  <c r="C8" i="3" l="1"/>
  <c r="B5" i="3"/>
  <c r="B4" i="3"/>
  <c r="B3" i="3"/>
  <c r="B2" i="3"/>
  <c r="C28" i="3" l="1"/>
  <c r="C27" i="3"/>
  <c r="C26" i="3"/>
  <c r="C25" i="3"/>
  <c r="C24" i="3"/>
  <c r="C23" i="3"/>
  <c r="C22" i="3"/>
  <c r="C21" i="3"/>
  <c r="C29" i="3"/>
  <c r="C19" i="3"/>
  <c r="C18" i="3"/>
  <c r="C15" i="3"/>
  <c r="C14" i="3"/>
  <c r="C13" i="3"/>
  <c r="C12" i="3"/>
  <c r="C11" i="3"/>
  <c r="C10" i="3"/>
  <c r="C9" i="3"/>
  <c r="C7" i="3"/>
  <c r="C6" i="2"/>
  <c r="C16" i="3" l="1"/>
</calcChain>
</file>

<file path=xl/comments1.xml><?xml version="1.0" encoding="utf-8"?>
<comments xmlns="http://schemas.openxmlformats.org/spreadsheetml/2006/main">
  <authors>
    <author>Belén Chávez</author>
    <author>Carolina Toro</author>
  </authors>
  <commentList>
    <comment ref="D4" authorId="0" shapeId="0">
      <text>
        <r>
          <rPr>
            <b/>
            <sz val="9"/>
            <color indexed="81"/>
            <rFont val="Tahoma"/>
            <charset val="1"/>
          </rPr>
          <t>Belén Chávez:</t>
        </r>
        <r>
          <rPr>
            <sz val="9"/>
            <color indexed="81"/>
            <rFont val="Tahoma"/>
            <charset val="1"/>
          </rPr>
          <t xml:space="preserve">
Año-mes-día</t>
        </r>
      </text>
    </comment>
    <comment ref="E84" authorId="1" shapeId="0">
      <text>
        <r>
          <rPr>
            <b/>
            <sz val="9"/>
            <color indexed="81"/>
            <rFont val="Tahoma"/>
            <charset val="1"/>
          </rPr>
          <t>COSEDE:</t>
        </r>
        <r>
          <rPr>
            <sz val="9"/>
            <color indexed="81"/>
            <rFont val="Tahoma"/>
            <charset val="1"/>
          </rPr>
          <t xml:space="preserve">
Año-Mes-día
2021-09-01</t>
        </r>
      </text>
    </comment>
    <comment ref="E92" authorId="1" shapeId="0">
      <text>
        <r>
          <rPr>
            <b/>
            <sz val="9"/>
            <color indexed="81"/>
            <rFont val="Tahoma"/>
            <charset val="1"/>
          </rPr>
          <t xml:space="preserve">COSEDE:
</t>
        </r>
        <r>
          <rPr>
            <sz val="9"/>
            <color indexed="81"/>
            <rFont val="Tahoma"/>
            <family val="2"/>
          </rPr>
          <t>Año-Mes-día
2021-09-01</t>
        </r>
      </text>
    </comment>
  </commentList>
</comments>
</file>

<file path=xl/sharedStrings.xml><?xml version="1.0" encoding="utf-8"?>
<sst xmlns="http://schemas.openxmlformats.org/spreadsheetml/2006/main" count="251" uniqueCount="156">
  <si>
    <r>
      <rPr>
        <sz val="7"/>
        <rFont val="Calibri"/>
        <family val="2"/>
      </rPr>
      <t>Fecha Resolución:</t>
    </r>
  </si>
  <si>
    <r>
      <rPr>
        <sz val="7"/>
        <rFont val="Calibri"/>
        <family val="2"/>
      </rPr>
      <t>Comercial prioritario y comercial ordinario</t>
    </r>
  </si>
  <si>
    <r>
      <rPr>
        <sz val="7"/>
        <rFont val="Calibri"/>
        <family val="2"/>
      </rPr>
      <t>Productivo</t>
    </r>
  </si>
  <si>
    <r>
      <rPr>
        <sz val="7"/>
        <rFont val="Calibri"/>
        <family val="2"/>
      </rPr>
      <t>De 1 a 30 días:</t>
    </r>
  </si>
  <si>
    <r>
      <rPr>
        <sz val="7"/>
        <rFont val="Calibri"/>
        <family val="2"/>
      </rPr>
      <t>De 31 a 90 días:</t>
    </r>
  </si>
  <si>
    <r>
      <rPr>
        <sz val="7"/>
        <rFont val="Calibri"/>
        <family val="2"/>
      </rPr>
      <t>De 91 a 180 días:</t>
    </r>
  </si>
  <si>
    <r>
      <rPr>
        <sz val="7"/>
        <rFont val="Calibri"/>
        <family val="2"/>
      </rPr>
      <t>De 181 días a 360 días:</t>
    </r>
  </si>
  <si>
    <r>
      <rPr>
        <sz val="7"/>
        <rFont val="Calibri"/>
        <family val="2"/>
      </rPr>
      <t>De más de 360 días:</t>
    </r>
  </si>
  <si>
    <r>
      <rPr>
        <sz val="7"/>
        <rFont val="Calibri"/>
        <family val="2"/>
      </rPr>
      <t>Consumo prioritario y consumo ordinario</t>
    </r>
  </si>
  <si>
    <r>
      <rPr>
        <sz val="7"/>
        <rFont val="Calibri"/>
        <family val="2"/>
      </rPr>
      <t>Para la Microempresa o Microcrédito</t>
    </r>
  </si>
  <si>
    <r>
      <rPr>
        <sz val="7"/>
        <rFont val="Calibri"/>
        <family val="2"/>
      </rPr>
      <t>Inmobiliario y vivienda interés público</t>
    </r>
  </si>
  <si>
    <r>
      <rPr>
        <sz val="7"/>
        <rFont val="Calibri"/>
        <family val="2"/>
      </rPr>
      <t>Educativo</t>
    </r>
  </si>
  <si>
    <r>
      <rPr>
        <sz val="7"/>
        <rFont val="Calibri"/>
        <family val="2"/>
      </rPr>
      <t>Valor último Avalúo</t>
    </r>
  </si>
  <si>
    <r>
      <rPr>
        <sz val="7"/>
        <rFont val="Calibri"/>
        <family val="2"/>
      </rPr>
      <t>Fecha último  Avalúo</t>
    </r>
  </si>
  <si>
    <r>
      <rPr>
        <sz val="7"/>
        <rFont val="Calibri"/>
        <family val="2"/>
      </rPr>
      <t>Inmuebles</t>
    </r>
  </si>
  <si>
    <r>
      <rPr>
        <sz val="7"/>
        <rFont val="Calibri"/>
        <family val="2"/>
      </rPr>
      <t>Unidades de transporte</t>
    </r>
  </si>
  <si>
    <r>
      <rPr>
        <sz val="7"/>
        <rFont val="Calibri"/>
        <family val="2"/>
      </rPr>
      <t>Maquinaria y equipos</t>
    </r>
  </si>
  <si>
    <r>
      <rPr>
        <sz val="7"/>
        <rFont val="Calibri"/>
        <family val="2"/>
      </rPr>
      <t>Muebles y equipo de oficina</t>
    </r>
  </si>
  <si>
    <r>
      <rPr>
        <sz val="7"/>
        <rFont val="Calibri"/>
        <family val="2"/>
      </rPr>
      <t>Equipos de Computación</t>
    </r>
  </si>
  <si>
    <r>
      <rPr>
        <sz val="7"/>
        <rFont val="Calibri"/>
        <family val="2"/>
      </rPr>
      <t>Otros</t>
    </r>
  </si>
  <si>
    <r>
      <rPr>
        <b/>
        <sz val="8.5"/>
        <rFont val="Calibri"/>
        <family val="2"/>
      </rPr>
      <t>Resumen Situación Financiera de la Entidad</t>
    </r>
  </si>
  <si>
    <r>
      <rPr>
        <b/>
        <sz val="7"/>
        <rFont val="Calibri"/>
        <family val="2"/>
      </rPr>
      <t>Activos:</t>
    </r>
  </si>
  <si>
    <r>
      <rPr>
        <sz val="7"/>
        <rFont val="Calibri"/>
        <family val="2"/>
      </rPr>
      <t>11. Fondos disponibles:</t>
    </r>
  </si>
  <si>
    <r>
      <rPr>
        <sz val="7"/>
        <rFont val="Calibri"/>
        <family val="2"/>
      </rPr>
      <t>12. Operaciones interbancarias:</t>
    </r>
  </si>
  <si>
    <r>
      <rPr>
        <sz val="7"/>
        <rFont val="Calibri"/>
        <family val="2"/>
      </rPr>
      <t>13. Inversiones:</t>
    </r>
  </si>
  <si>
    <r>
      <rPr>
        <sz val="7"/>
        <rFont val="Calibri"/>
        <family val="2"/>
      </rPr>
      <t>14. Cartera de crédito:</t>
    </r>
  </si>
  <si>
    <r>
      <rPr>
        <sz val="7"/>
        <rFont val="Calibri"/>
        <family val="2"/>
      </rPr>
      <t>15. Deudores por aceptaciones</t>
    </r>
  </si>
  <si>
    <r>
      <rPr>
        <sz val="7"/>
        <rFont val="Calibri"/>
        <family val="2"/>
      </rPr>
      <t>16. Cuentas por cobrar:</t>
    </r>
  </si>
  <si>
    <r>
      <rPr>
        <sz val="7"/>
        <rFont val="Calibri"/>
        <family val="2"/>
      </rPr>
      <t>17. Bienes realizables, adjudicados por pago:</t>
    </r>
  </si>
  <si>
    <r>
      <rPr>
        <sz val="7"/>
        <rFont val="Calibri"/>
        <family val="2"/>
      </rPr>
      <t>18. Propiedades y equipo:</t>
    </r>
  </si>
  <si>
    <r>
      <rPr>
        <sz val="7"/>
        <rFont val="Calibri"/>
        <family val="2"/>
      </rPr>
      <t>19. Otros activos:</t>
    </r>
  </si>
  <si>
    <r>
      <rPr>
        <b/>
        <sz val="7"/>
        <rFont val="Calibri"/>
        <family val="2"/>
      </rPr>
      <t>Total Activos:</t>
    </r>
  </si>
  <si>
    <r>
      <rPr>
        <b/>
        <sz val="7"/>
        <rFont val="Calibri"/>
        <family val="2"/>
      </rPr>
      <t>Pasivos por prelación de pagos:</t>
    </r>
  </si>
  <si>
    <r>
      <rPr>
        <b/>
        <sz val="7"/>
        <rFont val="Calibri"/>
        <family val="2"/>
      </rPr>
      <t>Total Pasivos:</t>
    </r>
  </si>
  <si>
    <r>
      <rPr>
        <b/>
        <sz val="7"/>
        <rFont val="Calibri"/>
        <family val="2"/>
      </rPr>
      <t>Resultado</t>
    </r>
  </si>
  <si>
    <r>
      <rPr>
        <b/>
        <sz val="7"/>
        <rFont val="Calibri"/>
        <family val="2"/>
      </rPr>
      <t>Conclusión:</t>
    </r>
  </si>
  <si>
    <r>
      <rPr>
        <b/>
        <sz val="7"/>
        <rFont val="Calibri"/>
        <family val="2"/>
      </rPr>
      <t>Observación:</t>
    </r>
  </si>
  <si>
    <r>
      <rPr>
        <sz val="7"/>
        <rFont val="Calibri"/>
        <family val="2"/>
      </rPr>
      <t>Nombres completos</t>
    </r>
  </si>
  <si>
    <r>
      <rPr>
        <sz val="7"/>
        <rFont val="Calibri"/>
        <family val="2"/>
      </rPr>
      <t>C.C:</t>
    </r>
  </si>
  <si>
    <t>Ruc:</t>
  </si>
  <si>
    <t>Entidad Financiera:</t>
  </si>
  <si>
    <t>Liquidador(a):</t>
  </si>
  <si>
    <t>Fecha de corte del balance:</t>
  </si>
  <si>
    <t>ESTADO DE RESULTADOS</t>
  </si>
  <si>
    <t>Cuenta</t>
  </si>
  <si>
    <t>Estado de resultados inicial</t>
  </si>
  <si>
    <t>Análisis vertical</t>
  </si>
  <si>
    <t>Estado de resultados actual</t>
  </si>
  <si>
    <t>Análisis horizontal</t>
  </si>
  <si>
    <t>GASTOS</t>
  </si>
  <si>
    <t>INTERESES CAUSADOS</t>
  </si>
  <si>
    <t>COMISIONES CAUSADAS</t>
  </si>
  <si>
    <t>PÉRDIDAS FINANCIERAS</t>
  </si>
  <si>
    <t>PROVISIONES</t>
  </si>
  <si>
    <t>GASTOS DE OPERACIÓN</t>
  </si>
  <si>
    <t>OTRAS PÉRDIDAS OPERACIONALES</t>
  </si>
  <si>
    <t>OTROS GASTOS Y PERDIDAS</t>
  </si>
  <si>
    <t>IMPUESTOS Y PARTICIPACIÓN A EMPLEADOS</t>
  </si>
  <si>
    <t>INGRESOS</t>
  </si>
  <si>
    <t>INTERESES Y DESCUENTOS GANADOS</t>
  </si>
  <si>
    <t>COMISIONES GANADAS</t>
  </si>
  <si>
    <t>UTILIDADES FINANCIERAS</t>
  </si>
  <si>
    <t>INGRESOS POR SERVICIOS</t>
  </si>
  <si>
    <t>OTROS INGRESOS OPERACIONALES</t>
  </si>
  <si>
    <t>OTROS INGRESOS</t>
  </si>
  <si>
    <t>Fecha Resolución:</t>
  </si>
  <si>
    <t>No. Resolución de liquidación:</t>
  </si>
  <si>
    <t>DATOS_C</t>
  </si>
  <si>
    <t>DATOS_D</t>
  </si>
  <si>
    <t>DATOS_A</t>
  </si>
  <si>
    <t>DATOS_E</t>
  </si>
  <si>
    <t>DATOS_B</t>
  </si>
  <si>
    <t>Cédula de ciudadanía:</t>
  </si>
  <si>
    <t>No. Resolución de nombramiento:</t>
  </si>
  <si>
    <t>ACTIVOS DE LA ENTIDAD</t>
  </si>
  <si>
    <t>11. Fondos disponibles:</t>
  </si>
  <si>
    <t>12. Operaciones interbancarias:</t>
  </si>
  <si>
    <t>13. Inversiones:</t>
  </si>
  <si>
    <t>Sector privado:</t>
  </si>
  <si>
    <t>Sector público:</t>
  </si>
  <si>
    <t>Sector popular y solidario:</t>
  </si>
  <si>
    <t>Cartera por vencer</t>
  </si>
  <si>
    <t>Comercial prioritario y comercial ordinario</t>
  </si>
  <si>
    <t>Productivo</t>
  </si>
  <si>
    <t>De 1 a 30 días:</t>
  </si>
  <si>
    <t>De 31 a 90 días:</t>
  </si>
  <si>
    <t>De 91 a 180 días:</t>
  </si>
  <si>
    <t>De más de 360 días:</t>
  </si>
  <si>
    <t>De 181 días a 360 días:</t>
  </si>
  <si>
    <t>Consumo prioritario y consumo ordinario</t>
  </si>
  <si>
    <t>Para la Microempresa o Microcrédito</t>
  </si>
  <si>
    <t>Cartera que no devenga intereses</t>
  </si>
  <si>
    <t>Inmobiliario y vivienda interés público</t>
  </si>
  <si>
    <t>Educativo</t>
  </si>
  <si>
    <t>Cartera vencida</t>
  </si>
  <si>
    <t>De 181 días a 270 días:</t>
  </si>
  <si>
    <t>De más de 270 días:</t>
  </si>
  <si>
    <t>De 91 a 270 días:</t>
  </si>
  <si>
    <t>De 271 días a 360 días:</t>
  </si>
  <si>
    <t>De 360 días a 720 días:</t>
  </si>
  <si>
    <t>De más de 720 días:</t>
  </si>
  <si>
    <t>Provisiones cartera de crédito</t>
  </si>
  <si>
    <t>15. Deudores por aceptaciones:</t>
  </si>
  <si>
    <t>14. Cartera de crédito:</t>
  </si>
  <si>
    <t>16. Cuentas por cobrar:</t>
  </si>
  <si>
    <t>17. Bienes realizables, adjudicados por pago, de arrendamiento mercantil y no utilizados por la institución:</t>
  </si>
  <si>
    <t>Valor en libros</t>
  </si>
  <si>
    <t>Valor Depreciación Acumulada o Provisión</t>
  </si>
  <si>
    <t>Valor último Avalúo</t>
  </si>
  <si>
    <t>Fecha último  Avalúo</t>
  </si>
  <si>
    <t>Inmuebles</t>
  </si>
  <si>
    <t>Unidades de transporte</t>
  </si>
  <si>
    <t>Muebles y equipo de oficina</t>
  </si>
  <si>
    <t>Equipos de Computación</t>
  </si>
  <si>
    <t>Otros</t>
  </si>
  <si>
    <t>18. Propiedades y Equipo:</t>
  </si>
  <si>
    <t>19. Otros Activos:</t>
  </si>
  <si>
    <t>Maquinaria y equipos</t>
  </si>
  <si>
    <t>FICHA COSEDE</t>
  </si>
  <si>
    <t>FICHA TÉCNICA SOBRE INFORMACIÓN DE LA CALIDAD DE ACTIVOS Y PASIVOS DE ENTIDADES EN LIQUIDACIÓN FORZOSA</t>
  </si>
  <si>
    <t>*Fecha constitución Fideicomiso:</t>
  </si>
  <si>
    <t>*Nombre representante Legal del Fideicomiso:</t>
  </si>
  <si>
    <t>Entidad Financiera: en liquidación:</t>
  </si>
  <si>
    <t>Los depósitos hasta por el monto legalmente asegurado con cargo al seguro de depósitos:</t>
  </si>
  <si>
    <t>Los que se adeuden a trabajadores por derechos laborales y aportes al IESS causados por las relaciones laborales:</t>
  </si>
  <si>
    <t>Costas judiciales que se causen en interés común de los acreedores:</t>
  </si>
  <si>
    <t>Proveedores de la entidad financiera hasta por el monto equivalente al seguro de depósitos:</t>
  </si>
  <si>
    <t>Prelación de pagos a la fecha de corte:</t>
  </si>
  <si>
    <t>PRELACIÓN DE PAGOS EN LIQUIDACIÓN FORZOSA</t>
  </si>
  <si>
    <t>Lugar:</t>
  </si>
  <si>
    <t>Fecha:</t>
  </si>
  <si>
    <t>DATOS_F</t>
  </si>
  <si>
    <t>PÉRDIDAS Y GANANCIAS</t>
  </si>
  <si>
    <t>Incremento o Disminución</t>
  </si>
  <si>
    <t>2. Laborales y con el IESS:</t>
  </si>
  <si>
    <t>3. Grupos de atención prioritaria:</t>
  </si>
  <si>
    <t>4. Proporcionalmente los depósitos por los montos que excedan el valor asegurado y el monto total cubierto por el SD</t>
  </si>
  <si>
    <t>5. Operaciones ventanillas BCE:</t>
  </si>
  <si>
    <t>6. Impuestos tasas y contribuciones:</t>
  </si>
  <si>
    <t>7. Contribución al Seguro de Depósitos:</t>
  </si>
  <si>
    <t>8. Resto de pasivos:</t>
  </si>
  <si>
    <t>9. Costas judiciales:</t>
  </si>
  <si>
    <t>10. Proveedores de la entidad financiera:</t>
  </si>
  <si>
    <t>11. Otros pasivos de acuerdo con el Código Civil:</t>
  </si>
  <si>
    <t>Los depósitos de grupos de atención prioritaria cuyo valor sea de hasta 50% adicional al monto cubierto por el seguro de depósitos:</t>
  </si>
  <si>
    <t>Proporcionalmente los depósitos por los montos que excedan el valor asegurado y el monto total cubierto del Seguro de Depósitos. En caso de que el monto total cubierto por el Seguro de Depósitos supere el valor pagado por este mismo concepto, luego de transcurrido el plazo establecido en el artículo 33 del COMF, se deberá restituir a diferencia a la entidad financiera en liquidación forzosa.</t>
  </si>
  <si>
    <t>4a</t>
  </si>
  <si>
    <t>Monto que exceda el valor asegurado</t>
  </si>
  <si>
    <t>4b</t>
  </si>
  <si>
    <t>Monto Total cubierto del Seguro de Depósitos</t>
  </si>
  <si>
    <t>Operaciones de ventanilla de redescuento e inversión doméstica de excedentes de liquidez realizadas en el BCE:</t>
  </si>
  <si>
    <t>Los que se  adeuden por tasas, impuestos y contribuciones:</t>
  </si>
  <si>
    <t>Los valores adeudados por concepto de contribución al Seguro de Depósitos, así como los costos de ejecución y comunicación del pago del seguro de depósitos.</t>
  </si>
  <si>
    <t>Resto de pasivos por fondos captados por la entidad financiera bajo modalidades no cubiertas en los numerales anteriores a excepción de los depósitos de quienes mantengan créditos u otros activos vinculados con la entidad:</t>
  </si>
  <si>
    <t>Otros pasivos de acuerdo al orden y forma establecido en el Código Civil y valores no reclamados en los numerales anteriores dentro de los tres meses de notificado el llamando al cobro:</t>
  </si>
  <si>
    <t>Los activos de la entidad financiera en liquidación son suficientes/insuficientes para cubrir los pasivos de la misma.</t>
  </si>
</sst>
</file>

<file path=xl/styles.xml><?xml version="1.0" encoding="utf-8"?>
<styleSheet xmlns="http://schemas.openxmlformats.org/spreadsheetml/2006/main" xmlns:mc="http://schemas.openxmlformats.org/markup-compatibility/2006" xmlns:x14ac="http://schemas.microsoft.com/office/spreadsheetml/2009/9/ac" mc:Ignorable="x14ac">
  <numFmts count="27">
    <numFmt numFmtId="5" formatCode="&quot;$&quot;#,##0;&quot;$&quot;\-#,##0"/>
    <numFmt numFmtId="41" formatCode="_ * #,##0_ ;_ * \-#,##0_ ;_ * &quot;-&quot;_ ;_ @_ "/>
    <numFmt numFmtId="43" formatCode="_ * #,##0.00_ ;_ * \-#,##0.00_ ;_ * &quot;-&quot;??_ ;_ @_ "/>
    <numFmt numFmtId="164" formatCode="\$\ 0.00"/>
    <numFmt numFmtId="165" formatCode="0.0"/>
    <numFmt numFmtId="166" formatCode="&quot;$&quot;#,##0.0000_);\(&quot;$&quot;#,##0.0000\)"/>
    <numFmt numFmtId="167" formatCode="_-* #,##0.00\ &quot;€&quot;_-;\-* #,##0.00\ &quot;€&quot;_-;_-* &quot;-&quot;??\ &quot;€&quot;_-;_-@_-"/>
    <numFmt numFmtId="168" formatCode="_([$€-2]\ * #,##0.00_);_([$€-2]\ * \(#,##0.00\);_([$€-2]\ * &quot;-&quot;??_)"/>
    <numFmt numFmtId="169" formatCode="#.00"/>
    <numFmt numFmtId="170" formatCode="#,##0.0_);\(#,##0.0\)"/>
    <numFmt numFmtId="171" formatCode="yyyy\-mm\-dd;@"/>
    <numFmt numFmtId="172" formatCode="_-* #,##0.00\ _P_t_s_-;\-* #,##0.00\ _P_t_s_-;_-* &quot;-&quot;??\ _P_t_s_-;_-@_-"/>
    <numFmt numFmtId="173" formatCode="_-* #,##0\ _F_-;\-* #,##0\ _F_-;_-* &quot;-&quot;\ _F_-;_-@_-"/>
    <numFmt numFmtId="174" formatCode="_-* #,##0.00\ _F_-;\-* #,##0.00\ _F_-;_-* &quot;-&quot;??\ _F_-;_-@_-"/>
    <numFmt numFmtId="175" formatCode="_-* #,##0\ &quot;F&quot;_-;\-* #,##0\ &quot;F&quot;_-;_-* &quot;-&quot;\ &quot;F&quot;_-;_-@_-"/>
    <numFmt numFmtId="176" formatCode="_-* #,##0.00\ &quot;F&quot;_-;\-* #,##0.00\ &quot;F&quot;_-;_-* &quot;-&quot;??\ &quot;F&quot;_-;_-@_-"/>
    <numFmt numFmtId="177" formatCode="&quot;$&quot;#.00"/>
    <numFmt numFmtId="178" formatCode="&quot;$&quot;#."/>
    <numFmt numFmtId="179" formatCode="0.0000"/>
    <numFmt numFmtId="180" formatCode="#,##0."/>
    <numFmt numFmtId="181" formatCode="mm/dd/yy"/>
    <numFmt numFmtId="182" formatCode="0.00000"/>
    <numFmt numFmtId="183" formatCode="[&gt;0]General"/>
    <numFmt numFmtId="184" formatCode="0.0000%"/>
    <numFmt numFmtId="185" formatCode="_-* #,##0\ &quot;$&quot;_-;\-* #,##0\ &quot;$&quot;_-;_-* &quot;-&quot;\ &quot;$&quot;_-;_-@_-"/>
    <numFmt numFmtId="186" formatCode="_-* #,##0.00\ &quot;$&quot;_-;\-* #,##0.00\ &quot;$&quot;_-;_-* &quot;-&quot;??\ &quot;$&quot;_-;_-@_-"/>
    <numFmt numFmtId="187" formatCode="dd/mm/yyyy;@"/>
  </numFmts>
  <fonts count="67">
    <font>
      <sz val="10"/>
      <color rgb="FF000000"/>
      <name val="Times New Roman"/>
      <charset val="204"/>
    </font>
    <font>
      <sz val="11"/>
      <color theme="1"/>
      <name val="Calibri"/>
      <family val="2"/>
      <scheme val="minor"/>
    </font>
    <font>
      <b/>
      <sz val="8.5"/>
      <name val="Calibri"/>
      <family val="2"/>
    </font>
    <font>
      <sz val="7"/>
      <name val="Calibri"/>
      <family val="2"/>
    </font>
    <font>
      <b/>
      <sz val="7"/>
      <name val="Calibri"/>
      <family val="2"/>
    </font>
    <font>
      <sz val="7"/>
      <color rgb="FF000000"/>
      <name val="Calibri"/>
      <family val="2"/>
    </font>
    <font>
      <b/>
      <sz val="7"/>
      <color rgb="FF000000"/>
      <name val="Calibri"/>
      <family val="2"/>
    </font>
    <font>
      <b/>
      <sz val="9.5"/>
      <name val="Calibri"/>
      <family val="2"/>
    </font>
    <font>
      <b/>
      <sz val="8.5"/>
      <name val="Calibri"/>
      <family val="2"/>
    </font>
    <font>
      <sz val="7"/>
      <name val="Calibri"/>
      <family val="2"/>
    </font>
    <font>
      <b/>
      <sz val="7"/>
      <name val="Calibri"/>
      <family val="2"/>
    </font>
    <font>
      <sz val="10"/>
      <color rgb="FF000000"/>
      <name val="Times New Roman"/>
      <family val="1"/>
    </font>
    <font>
      <b/>
      <sz val="12"/>
      <color theme="1"/>
      <name val="Calibri"/>
      <family val="2"/>
      <scheme val="minor"/>
    </font>
    <font>
      <sz val="10"/>
      <name val="Arial"/>
      <family val="2"/>
    </font>
    <font>
      <sz val="11"/>
      <color indexed="8"/>
      <name val="Calibri"/>
      <family val="2"/>
    </font>
    <font>
      <sz val="11"/>
      <color indexed="9"/>
      <name val="Calibri"/>
      <family val="2"/>
    </font>
    <font>
      <sz val="10"/>
      <name val="Courier"/>
      <family val="3"/>
    </font>
    <font>
      <sz val="8"/>
      <name val="Times New Roman"/>
      <family val="1"/>
    </font>
    <font>
      <sz val="11"/>
      <color indexed="20"/>
      <name val="Calibri"/>
      <family val="2"/>
    </font>
    <font>
      <b/>
      <sz val="1"/>
      <color indexed="8"/>
      <name val="Courier"/>
      <family val="3"/>
    </font>
    <font>
      <b/>
      <sz val="9"/>
      <color indexed="12"/>
      <name val="Tahoma"/>
      <family val="2"/>
    </font>
    <font>
      <b/>
      <sz val="11"/>
      <color indexed="52"/>
      <name val="Calibri"/>
      <family val="2"/>
    </font>
    <font>
      <b/>
      <sz val="11"/>
      <color indexed="9"/>
      <name val="Calibri"/>
      <family val="2"/>
    </font>
    <font>
      <sz val="10"/>
      <color indexed="10"/>
      <name val="Arial"/>
      <family val="2"/>
    </font>
    <font>
      <sz val="8"/>
      <name val="Tahoma"/>
      <family val="2"/>
    </font>
    <font>
      <sz val="10"/>
      <name val="MS Serif"/>
      <family val="1"/>
    </font>
    <font>
      <sz val="11"/>
      <name val="Arial"/>
      <family val="2"/>
    </font>
    <font>
      <b/>
      <sz val="10"/>
      <name val="Arial"/>
      <family val="2"/>
    </font>
    <font>
      <sz val="10"/>
      <color indexed="16"/>
      <name val="MS Serif"/>
      <family val="1"/>
    </font>
    <font>
      <i/>
      <sz val="11"/>
      <color indexed="23"/>
      <name val="Calibri"/>
      <family val="2"/>
    </font>
    <font>
      <sz val="1"/>
      <color indexed="8"/>
      <name val="Courier"/>
      <family val="3"/>
    </font>
    <font>
      <sz val="11"/>
      <color indexed="17"/>
      <name val="Calibri"/>
      <family val="2"/>
    </font>
    <font>
      <sz val="8"/>
      <name val="Arial"/>
      <family val="2"/>
    </font>
    <font>
      <b/>
      <sz val="12"/>
      <name val="Arial"/>
      <family val="2"/>
    </font>
    <font>
      <b/>
      <sz val="20"/>
      <name val="Arial"/>
      <family val="2"/>
    </font>
    <font>
      <b/>
      <sz val="11"/>
      <color indexed="56"/>
      <name val="Calibri"/>
      <family val="2"/>
    </font>
    <font>
      <u/>
      <sz val="9"/>
      <color theme="10"/>
      <name val="Arial"/>
      <family val="2"/>
    </font>
    <font>
      <sz val="11"/>
      <color indexed="62"/>
      <name val="Calibri"/>
      <family val="2"/>
    </font>
    <font>
      <sz val="12"/>
      <name val="Helv"/>
    </font>
    <font>
      <sz val="11"/>
      <color indexed="52"/>
      <name val="Calibri"/>
      <family val="2"/>
    </font>
    <font>
      <sz val="12"/>
      <color indexed="9"/>
      <name val="Helv"/>
    </font>
    <font>
      <sz val="10"/>
      <name val="Calibri"/>
      <family val="2"/>
    </font>
    <font>
      <sz val="10"/>
      <color theme="1"/>
      <name val="Calibri"/>
      <family val="2"/>
    </font>
    <font>
      <sz val="11"/>
      <name val="‚l‚r –¾’©"/>
      <charset val="128"/>
    </font>
    <font>
      <b/>
      <sz val="11"/>
      <color indexed="63"/>
      <name val="Calibri"/>
      <family val="2"/>
    </font>
    <font>
      <sz val="10"/>
      <name val="Helv"/>
    </font>
    <font>
      <sz val="10"/>
      <name val="Tms Rmn"/>
    </font>
    <font>
      <sz val="10"/>
      <name val="MS Sans Serif"/>
      <family val="2"/>
    </font>
    <font>
      <sz val="8"/>
      <name val="Helv"/>
    </font>
    <font>
      <b/>
      <sz val="8"/>
      <color indexed="8"/>
      <name val="Helv"/>
    </font>
    <font>
      <b/>
      <sz val="18"/>
      <color indexed="56"/>
      <name val="Cambria"/>
      <family val="2"/>
    </font>
    <font>
      <sz val="11"/>
      <color indexed="10"/>
      <name val="Calibri"/>
      <family val="2"/>
    </font>
    <font>
      <sz val="10"/>
      <color rgb="FF000000"/>
      <name val="Arial"/>
      <family val="2"/>
    </font>
    <font>
      <u/>
      <sz val="10"/>
      <color theme="10"/>
      <name val="Arial"/>
      <family val="2"/>
    </font>
    <font>
      <sz val="10"/>
      <color theme="1"/>
      <name val="Calibri"/>
      <family val="2"/>
      <scheme val="minor"/>
    </font>
    <font>
      <b/>
      <sz val="10"/>
      <color theme="0"/>
      <name val="Calibri"/>
      <family val="2"/>
      <scheme val="minor"/>
    </font>
    <font>
      <sz val="10"/>
      <color rgb="FF000000"/>
      <name val="Calibri"/>
      <family val="2"/>
      <scheme val="minor"/>
    </font>
    <font>
      <u/>
      <sz val="10"/>
      <color rgb="FF000000"/>
      <name val="Times New Roman"/>
      <family val="1"/>
    </font>
    <font>
      <b/>
      <sz val="9.5"/>
      <color theme="0"/>
      <name val="Calibri"/>
      <family val="2"/>
    </font>
    <font>
      <sz val="10"/>
      <color theme="0"/>
      <name val="Times New Roman"/>
      <family val="1"/>
    </font>
    <font>
      <sz val="9"/>
      <color indexed="81"/>
      <name val="Tahoma"/>
      <charset val="1"/>
    </font>
    <font>
      <b/>
      <sz val="9"/>
      <color indexed="81"/>
      <name val="Tahoma"/>
      <charset val="1"/>
    </font>
    <font>
      <sz val="9"/>
      <color indexed="81"/>
      <name val="Tahoma"/>
      <family val="2"/>
    </font>
    <font>
      <sz val="9"/>
      <color theme="1"/>
      <name val="Calibri"/>
      <family val="2"/>
    </font>
    <font>
      <sz val="9"/>
      <color rgb="FF000000"/>
      <name val="Times New Roman"/>
      <family val="1"/>
    </font>
    <font>
      <sz val="9"/>
      <color theme="0"/>
      <name val="Times New Roman"/>
      <family val="1"/>
    </font>
    <font>
      <sz val="7"/>
      <color rgb="FF000000"/>
      <name val="Calibri"/>
      <family val="2"/>
      <scheme val="minor"/>
    </font>
  </fonts>
  <fills count="39">
    <fill>
      <patternFill patternType="none"/>
    </fill>
    <fill>
      <patternFill patternType="gray125"/>
    </fill>
    <fill>
      <patternFill patternType="solid">
        <fgColor rgb="FF9BC2E6"/>
      </patternFill>
    </fill>
    <fill>
      <patternFill patternType="solid">
        <fgColor rgb="FFFFFFC7"/>
      </patternFill>
    </fill>
    <fill>
      <patternFill patternType="solid">
        <fgColor rgb="FFBCD6ED"/>
      </patternFill>
    </fill>
    <fill>
      <patternFill patternType="solid">
        <fgColor rgb="FFC5DFB4"/>
      </patternFill>
    </fill>
    <fill>
      <patternFill patternType="solid">
        <fgColor rgb="FFFFFFCC"/>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6"/>
        <bgColor indexed="64"/>
      </patternFill>
    </fill>
    <fill>
      <patternFill patternType="solid">
        <fgColor indexed="22"/>
      </patternFill>
    </fill>
    <fill>
      <patternFill patternType="solid">
        <fgColor indexed="55"/>
      </patternFill>
    </fill>
    <fill>
      <patternFill patternType="solid">
        <fgColor indexed="9"/>
        <bgColor indexed="64"/>
      </patternFill>
    </fill>
    <fill>
      <patternFill patternType="solid">
        <fgColor indexed="22"/>
        <bgColor indexed="64"/>
      </patternFill>
    </fill>
    <fill>
      <patternFill patternType="solid">
        <fgColor indexed="47"/>
        <bgColor indexed="64"/>
      </patternFill>
    </fill>
    <fill>
      <patternFill patternType="solid">
        <fgColor indexed="26"/>
        <bgColor indexed="64"/>
      </patternFill>
    </fill>
    <fill>
      <patternFill patternType="solid">
        <fgColor indexed="15"/>
      </patternFill>
    </fill>
    <fill>
      <patternFill patternType="solid">
        <fgColor indexed="13"/>
        <bgColor indexed="64"/>
      </patternFill>
    </fill>
    <fill>
      <patternFill patternType="solid">
        <fgColor indexed="12"/>
      </patternFill>
    </fill>
    <fill>
      <patternFill patternType="solid">
        <fgColor indexed="26"/>
      </patternFill>
    </fill>
    <fill>
      <patternFill patternType="solid">
        <fgColor indexed="42"/>
        <bgColor indexed="64"/>
      </patternFill>
    </fill>
    <fill>
      <patternFill patternType="solid">
        <fgColor indexed="45"/>
        <bgColor indexed="64"/>
      </patternFill>
    </fill>
    <fill>
      <patternFill patternType="solid">
        <fgColor theme="8" tint="-0.499984740745262"/>
        <bgColor indexed="64"/>
      </patternFill>
    </fill>
  </fills>
  <borders count="47">
    <border>
      <left/>
      <right/>
      <top/>
      <bottom/>
      <diagonal/>
    </border>
    <border>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style="thin">
        <color rgb="FF000000"/>
      </bottom>
      <diagonal/>
    </border>
    <border>
      <left/>
      <right/>
      <top style="thin">
        <color rgb="FF000000"/>
      </top>
      <bottom/>
      <diagonal/>
    </border>
    <border>
      <left style="thin">
        <color rgb="FF000000"/>
      </left>
      <right/>
      <top/>
      <bottom/>
      <diagonal/>
    </border>
    <border>
      <left style="thin">
        <color rgb="FF000000"/>
      </left>
      <right/>
      <top style="thin">
        <color rgb="FF000000"/>
      </top>
      <bottom/>
      <diagonal/>
    </border>
    <border>
      <left/>
      <right style="thin">
        <color rgb="FF000000"/>
      </right>
      <top/>
      <bottom style="thin">
        <color rgb="FF000000"/>
      </bottom>
      <diagonal/>
    </border>
    <border>
      <left style="thin">
        <color rgb="FFB2B2B2"/>
      </left>
      <right style="thin">
        <color rgb="FFB2B2B2"/>
      </right>
      <top style="thin">
        <color rgb="FFB2B2B2"/>
      </top>
      <bottom style="thin">
        <color rgb="FFB2B2B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rgb="FF000000"/>
      </bottom>
      <diagonal/>
    </border>
    <border>
      <left/>
      <right style="medium">
        <color indexed="64"/>
      </right>
      <top style="thin">
        <color rgb="FF000000"/>
      </top>
      <bottom/>
      <diagonal/>
    </border>
    <border>
      <left style="medium">
        <color indexed="64"/>
      </left>
      <right/>
      <top/>
      <bottom style="thin">
        <color rgb="FF000000"/>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top style="thin">
        <color rgb="FF000000"/>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top/>
      <bottom/>
      <diagonal/>
    </border>
    <border>
      <left/>
      <right/>
      <top/>
      <bottom style="medium">
        <color indexed="30"/>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right/>
      <top style="double">
        <color indexed="8"/>
      </top>
      <bottom/>
      <diagonal/>
    </border>
    <border>
      <left style="thin">
        <color theme="8" tint="0.39997558519241921"/>
      </left>
      <right style="thin">
        <color theme="8" tint="0.39997558519241921"/>
      </right>
      <top style="thin">
        <color theme="8" tint="0.39997558519241921"/>
      </top>
      <bottom style="thin">
        <color theme="8" tint="0.39997558519241921"/>
      </bottom>
      <diagonal/>
    </border>
    <border>
      <left style="thin">
        <color theme="8" tint="0.39997558519241921"/>
      </left>
      <right/>
      <top style="thin">
        <color theme="8" tint="0.39997558519241921"/>
      </top>
      <bottom style="thin">
        <color theme="8" tint="0.39997558519241921"/>
      </bottom>
      <diagonal/>
    </border>
    <border>
      <left style="thin">
        <color theme="8" tint="0.39997558519241921"/>
      </left>
      <right/>
      <top style="thin">
        <color theme="8" tint="0.39997558519241921"/>
      </top>
      <bottom style="thin">
        <color theme="4"/>
      </bottom>
      <diagonal/>
    </border>
    <border>
      <left style="thin">
        <color rgb="FF0070C0"/>
      </left>
      <right style="thin">
        <color rgb="FF0070C0"/>
      </right>
      <top style="thin">
        <color rgb="FF0070C0"/>
      </top>
      <bottom style="thin">
        <color rgb="FF0070C0"/>
      </bottom>
      <diagonal/>
    </border>
    <border>
      <left style="thin">
        <color rgb="FF0070C0"/>
      </left>
      <right/>
      <top style="thin">
        <color rgb="FF0070C0"/>
      </top>
      <bottom style="thin">
        <color rgb="FF0070C0"/>
      </bottom>
      <diagonal/>
    </border>
    <border>
      <left/>
      <right/>
      <top/>
      <bottom style="thin">
        <color theme="8" tint="0.39997558519241921"/>
      </bottom>
      <diagonal/>
    </border>
    <border>
      <left style="thin">
        <color indexed="64"/>
      </left>
      <right style="thin">
        <color indexed="64"/>
      </right>
      <top/>
      <bottom style="thin">
        <color indexed="64"/>
      </bottom>
      <diagonal/>
    </border>
  </borders>
  <cellStyleXfs count="361">
    <xf numFmtId="0" fontId="0" fillId="0" borderId="0"/>
    <xf numFmtId="9" fontId="11" fillId="0" borderId="0" applyFont="0" applyFill="0" applyBorder="0" applyAlignment="0" applyProtection="0"/>
    <xf numFmtId="0" fontId="13" fillId="0" borderId="0"/>
    <xf numFmtId="9" fontId="13" fillId="0" borderId="0" applyFont="0" applyFill="0" applyBorder="0" applyAlignment="0" applyProtection="0"/>
    <xf numFmtId="0" fontId="13" fillId="0" borderId="0"/>
    <xf numFmtId="0" fontId="1"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4" fillId="7" borderId="0" applyNumberFormat="0" applyBorder="0" applyAlignment="0" applyProtection="0"/>
    <xf numFmtId="0" fontId="14" fillId="8"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11" borderId="0" applyNumberFormat="0" applyBorder="0" applyAlignment="0" applyProtection="0"/>
    <xf numFmtId="0" fontId="14" fillId="12" borderId="0" applyNumberFormat="0" applyBorder="0" applyAlignment="0" applyProtection="0"/>
    <xf numFmtId="0" fontId="14" fillId="13" borderId="0" applyNumberFormat="0" applyBorder="0" applyAlignment="0" applyProtection="0"/>
    <xf numFmtId="0" fontId="14" fillId="14" borderId="0" applyNumberFormat="0" applyBorder="0" applyAlignment="0" applyProtection="0"/>
    <xf numFmtId="0" fontId="14" fillId="15" borderId="0" applyNumberFormat="0" applyBorder="0" applyAlignment="0" applyProtection="0"/>
    <xf numFmtId="0" fontId="14" fillId="10" borderId="0" applyNumberFormat="0" applyBorder="0" applyAlignment="0" applyProtection="0"/>
    <xf numFmtId="0" fontId="14" fillId="13" borderId="0" applyNumberFormat="0" applyBorder="0" applyAlignment="0" applyProtection="0"/>
    <xf numFmtId="0" fontId="14" fillId="16" borderId="0" applyNumberFormat="0" applyBorder="0" applyAlignment="0" applyProtection="0"/>
    <xf numFmtId="0" fontId="15" fillId="17"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8" borderId="0" applyNumberFormat="0" applyBorder="0" applyAlignment="0" applyProtection="0"/>
    <xf numFmtId="0" fontId="15" fillId="19" borderId="0" applyNumberFormat="0" applyBorder="0" applyAlignment="0" applyProtection="0"/>
    <xf numFmtId="0" fontId="15" fillId="20" borderId="0" applyNumberFormat="0" applyBorder="0" applyAlignment="0" applyProtection="0"/>
    <xf numFmtId="0" fontId="15" fillId="21" borderId="0" applyNumberFormat="0" applyBorder="0" applyAlignment="0" applyProtection="0"/>
    <xf numFmtId="0" fontId="15" fillId="22" borderId="0" applyNumberFormat="0" applyBorder="0" applyAlignment="0" applyProtection="0"/>
    <xf numFmtId="0" fontId="15" fillId="23" borderId="0" applyNumberFormat="0" applyBorder="0" applyAlignment="0" applyProtection="0"/>
    <xf numFmtId="0" fontId="15" fillId="18" borderId="0" applyNumberFormat="0" applyBorder="0" applyAlignment="0" applyProtection="0"/>
    <xf numFmtId="0" fontId="15" fillId="19" borderId="0" applyNumberFormat="0" applyBorder="0" applyAlignment="0" applyProtection="0"/>
    <xf numFmtId="0" fontId="15" fillId="24" borderId="0" applyNumberFormat="0" applyBorder="0" applyAlignment="0" applyProtection="0"/>
    <xf numFmtId="0" fontId="13" fillId="0" borderId="0"/>
    <xf numFmtId="0" fontId="16" fillId="0" borderId="0" applyNumberFormat="0" applyFill="0" applyBorder="0" applyAlignment="0" applyProtection="0"/>
    <xf numFmtId="0" fontId="13" fillId="0" borderId="0">
      <alignment vertical="center"/>
    </xf>
    <xf numFmtId="0" fontId="13" fillId="0" borderId="0">
      <alignment vertical="center"/>
    </xf>
    <xf numFmtId="0" fontId="17" fillId="0" borderId="0">
      <alignment horizontal="center" wrapText="1"/>
      <protection locked="0"/>
    </xf>
    <xf numFmtId="0" fontId="18" fillId="8" borderId="0" applyNumberFormat="0" applyBorder="0" applyAlignment="0" applyProtection="0"/>
    <xf numFmtId="0" fontId="13" fillId="0" borderId="0">
      <alignment vertical="center"/>
    </xf>
    <xf numFmtId="0" fontId="19" fillId="0" borderId="0">
      <protection locked="0"/>
    </xf>
    <xf numFmtId="0" fontId="19" fillId="0" borderId="0">
      <protection locked="0"/>
    </xf>
    <xf numFmtId="166" fontId="13" fillId="0" borderId="0" applyFill="0" applyBorder="0" applyAlignment="0"/>
    <xf numFmtId="0" fontId="20" fillId="25" borderId="0"/>
    <xf numFmtId="0" fontId="21" fillId="26" borderId="26" applyNumberFormat="0" applyAlignment="0" applyProtection="0"/>
    <xf numFmtId="0" fontId="22" fillId="27" borderId="27" applyNumberFormat="0" applyAlignment="0" applyProtection="0"/>
    <xf numFmtId="3" fontId="23" fillId="28" borderId="28" applyFont="0" applyFill="0" applyProtection="0">
      <alignment horizontal="right"/>
    </xf>
    <xf numFmtId="0" fontId="24" fillId="0" borderId="0" applyFont="0" applyFill="0" applyBorder="0" applyAlignment="0" applyProtection="0"/>
    <xf numFmtId="0" fontId="24" fillId="0" borderId="0" applyFont="0" applyFill="0" applyBorder="0" applyAlignment="0" applyProtection="0"/>
    <xf numFmtId="0" fontId="25" fillId="0" borderId="0" applyNumberFormat="0" applyAlignment="0">
      <alignment horizontal="left"/>
    </xf>
    <xf numFmtId="0" fontId="16" fillId="0" borderId="0" applyNumberFormat="0" applyAlignment="0"/>
    <xf numFmtId="0" fontId="26" fillId="0" borderId="0" applyFont="0" applyFill="0" applyBorder="0" applyAlignment="0" applyProtection="0"/>
    <xf numFmtId="167" fontId="13" fillId="0" borderId="0" applyFont="0" applyFill="0" applyBorder="0" applyAlignment="0" applyProtection="0"/>
    <xf numFmtId="0" fontId="24" fillId="0" borderId="0" applyFont="0" applyFill="0" applyBorder="0" applyAlignment="0" applyProtection="0"/>
    <xf numFmtId="0" fontId="13" fillId="0" borderId="0"/>
    <xf numFmtId="0" fontId="27" fillId="0" borderId="0"/>
    <xf numFmtId="0" fontId="28" fillId="0" borderId="0" applyNumberFormat="0" applyAlignment="0">
      <alignment horizontal="left"/>
    </xf>
    <xf numFmtId="0" fontId="16" fillId="0" borderId="0">
      <alignment vertical="center"/>
    </xf>
    <xf numFmtId="168" fontId="13" fillId="0" borderId="0" applyFont="0" applyFill="0" applyBorder="0" applyAlignment="0" applyProtection="0"/>
    <xf numFmtId="0" fontId="29" fillId="0" borderId="0" applyNumberFormat="0" applyFill="0" applyBorder="0" applyAlignment="0" applyProtection="0"/>
    <xf numFmtId="0" fontId="30" fillId="0" borderId="0">
      <protection locked="0"/>
    </xf>
    <xf numFmtId="169" fontId="30" fillId="0" borderId="0">
      <protection locked="0"/>
    </xf>
    <xf numFmtId="0" fontId="31" fillId="9" borderId="0" applyNumberFormat="0" applyBorder="0" applyAlignment="0" applyProtection="0"/>
    <xf numFmtId="38" fontId="32" fillId="29" borderId="0" applyNumberFormat="0" applyBorder="0" applyAlignment="0" applyProtection="0"/>
    <xf numFmtId="0" fontId="13" fillId="29" borderId="28" applyNumberFormat="0" applyFont="0" applyBorder="0" applyAlignment="0" applyProtection="0">
      <alignment horizontal="center"/>
    </xf>
    <xf numFmtId="0" fontId="33" fillId="0" borderId="29" applyNumberFormat="0" applyAlignment="0" applyProtection="0">
      <alignment horizontal="left" vertical="center"/>
    </xf>
    <xf numFmtId="0" fontId="33" fillId="0" borderId="30">
      <alignment horizontal="left" vertical="center"/>
    </xf>
    <xf numFmtId="0" fontId="34" fillId="28" borderId="31" applyNumberFormat="0" applyFill="0" applyBorder="0" applyAlignment="0" applyProtection="0">
      <alignment horizontal="left"/>
    </xf>
    <xf numFmtId="0" fontId="33" fillId="0" borderId="0" applyNumberFormat="0" applyFill="0" applyBorder="0" applyAlignment="0" applyProtection="0"/>
    <xf numFmtId="0" fontId="35" fillId="0" borderId="32" applyNumberFormat="0" applyFill="0" applyAlignment="0" applyProtection="0"/>
    <xf numFmtId="0" fontId="35" fillId="0" borderId="0" applyNumberFormat="0" applyFill="0" applyBorder="0" applyAlignment="0" applyProtection="0"/>
    <xf numFmtId="3" fontId="13" fillId="30" borderId="28" applyFont="0" applyProtection="0">
      <alignment horizontal="right"/>
    </xf>
    <xf numFmtId="10" fontId="13" fillId="30" borderId="28" applyFont="0" applyProtection="0">
      <alignment horizontal="right"/>
    </xf>
    <xf numFmtId="9" fontId="13" fillId="30" borderId="28" applyFont="0" applyProtection="0">
      <alignment horizontal="right"/>
    </xf>
    <xf numFmtId="0" fontId="13" fillId="30" borderId="33" applyNumberFormat="0" applyFont="0" applyBorder="0" applyAlignment="0" applyProtection="0">
      <alignment horizontal="left"/>
    </xf>
    <xf numFmtId="0" fontId="36" fillId="0" borderId="0" applyNumberFormat="0" applyFill="0" applyBorder="0" applyAlignment="0" applyProtection="0">
      <alignment vertical="top"/>
      <protection locked="0"/>
    </xf>
    <xf numFmtId="0" fontId="37" fillId="12" borderId="26" applyNumberFormat="0" applyAlignment="0" applyProtection="0"/>
    <xf numFmtId="10" fontId="32" fillId="31" borderId="28" applyNumberFormat="0" applyBorder="0" applyAlignment="0" applyProtection="0"/>
    <xf numFmtId="170" fontId="38" fillId="32" borderId="0"/>
    <xf numFmtId="171" fontId="13" fillId="33" borderId="28" applyFont="0" applyAlignment="0">
      <protection locked="0"/>
    </xf>
    <xf numFmtId="3" fontId="13" fillId="33" borderId="28" applyFont="0">
      <alignment horizontal="right"/>
      <protection locked="0"/>
    </xf>
    <xf numFmtId="165" fontId="13" fillId="33" borderId="28" applyFont="0">
      <alignment horizontal="right"/>
      <protection locked="0"/>
    </xf>
    <xf numFmtId="10" fontId="13" fillId="33" borderId="28" applyFont="0">
      <alignment horizontal="right"/>
      <protection locked="0"/>
    </xf>
    <xf numFmtId="9" fontId="13" fillId="33" borderId="34" applyFont="0">
      <alignment horizontal="right"/>
      <protection locked="0"/>
    </xf>
    <xf numFmtId="0" fontId="13" fillId="33" borderId="28" applyFont="0">
      <alignment horizontal="center" wrapText="1"/>
      <protection locked="0"/>
    </xf>
    <xf numFmtId="49" fontId="13" fillId="33" borderId="28" applyFont="0" applyAlignment="0">
      <protection locked="0"/>
    </xf>
    <xf numFmtId="0" fontId="39" fillId="0" borderId="35" applyNumberFormat="0" applyFill="0" applyAlignment="0" applyProtection="0"/>
    <xf numFmtId="170" fontId="40" fillId="34" borderId="0"/>
    <xf numFmtId="41"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172" fontId="13" fillId="0" borderId="0" applyFont="0" applyFill="0" applyBorder="0" applyAlignment="0" applyProtection="0"/>
    <xf numFmtId="43" fontId="13" fillId="0" borderId="0" applyFont="0" applyFill="0" applyBorder="0" applyAlignment="0" applyProtection="0"/>
    <xf numFmtId="43" fontId="4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173" fontId="13" fillId="0" borderId="0" applyFont="0" applyFill="0" applyBorder="0" applyAlignment="0" applyProtection="0"/>
    <xf numFmtId="174" fontId="13" fillId="0" borderId="0" applyFont="0" applyFill="0" applyBorder="0" applyAlignment="0" applyProtection="0"/>
    <xf numFmtId="175" fontId="13" fillId="0" borderId="0" applyFont="0" applyFill="0" applyBorder="0" applyAlignment="0" applyProtection="0"/>
    <xf numFmtId="176" fontId="13" fillId="0" borderId="0" applyFont="0" applyFill="0" applyBorder="0" applyAlignment="0" applyProtection="0"/>
    <xf numFmtId="177" fontId="30" fillId="0" borderId="0">
      <protection locked="0"/>
    </xf>
    <xf numFmtId="178" fontId="30" fillId="0" borderId="0">
      <protection locked="0"/>
    </xf>
    <xf numFmtId="179"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2"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3" fillId="0" borderId="0"/>
    <xf numFmtId="0" fontId="41" fillId="0" borderId="0"/>
    <xf numFmtId="0" fontId="4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13" fillId="35" borderId="36" applyNumberFormat="0" applyFont="0" applyAlignment="0" applyProtection="0"/>
    <xf numFmtId="40" fontId="43" fillId="0" borderId="0" applyFont="0" applyFill="0" applyBorder="0" applyAlignment="0" applyProtection="0"/>
    <xf numFmtId="38" fontId="43" fillId="0" borderId="0" applyFont="0" applyFill="0" applyBorder="0" applyAlignment="0" applyProtection="0"/>
    <xf numFmtId="3" fontId="13" fillId="36" borderId="28">
      <alignment horizontal="right"/>
      <protection locked="0"/>
    </xf>
    <xf numFmtId="165" fontId="13" fillId="36" borderId="28">
      <alignment horizontal="right"/>
      <protection locked="0"/>
    </xf>
    <xf numFmtId="10" fontId="13" fillId="36" borderId="28" applyFont="0">
      <alignment horizontal="right"/>
      <protection locked="0"/>
    </xf>
    <xf numFmtId="9" fontId="13" fillId="36" borderId="28">
      <alignment horizontal="right"/>
      <protection locked="0"/>
    </xf>
    <xf numFmtId="0" fontId="13" fillId="36" borderId="28">
      <alignment horizontal="center" wrapText="1"/>
    </xf>
    <xf numFmtId="0" fontId="13" fillId="36" borderId="28" applyNumberFormat="0" applyFont="0">
      <alignment horizontal="center" wrapText="1"/>
      <protection locked="0"/>
    </xf>
    <xf numFmtId="0" fontId="44" fillId="26" borderId="37" applyNumberFormat="0" applyAlignment="0" applyProtection="0"/>
    <xf numFmtId="14" fontId="17" fillId="0" borderId="0">
      <alignment horizontal="center" wrapText="1"/>
      <protection locked="0"/>
    </xf>
    <xf numFmtId="10" fontId="13" fillId="0" borderId="0" applyFont="0" applyFill="0" applyBorder="0" applyAlignment="0" applyProtection="0"/>
    <xf numFmtId="9" fontId="13" fillId="0" borderId="0" applyFont="0" applyFill="0" applyBorder="0" applyAlignment="0" applyProtection="0"/>
    <xf numFmtId="0" fontId="45" fillId="0" borderId="0"/>
    <xf numFmtId="9" fontId="41" fillId="0" borderId="0" applyFont="0" applyFill="0" applyBorder="0" applyAlignment="0" applyProtection="0"/>
    <xf numFmtId="9" fontId="41" fillId="0" borderId="0" applyFont="0" applyFill="0" applyBorder="0" applyAlignment="0" applyProtection="0"/>
    <xf numFmtId="9" fontId="1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5" fontId="46" fillId="0" borderId="0"/>
    <xf numFmtId="0" fontId="47" fillId="0" borderId="0" applyNumberFormat="0" applyFont="0" applyFill="0" applyBorder="0" applyAlignment="0" applyProtection="0">
      <alignment horizontal="left"/>
    </xf>
    <xf numFmtId="4" fontId="30" fillId="0" borderId="0">
      <protection locked="0"/>
    </xf>
    <xf numFmtId="180" fontId="30" fillId="0" borderId="0">
      <protection locked="0"/>
    </xf>
    <xf numFmtId="181" fontId="48" fillId="0" borderId="0" applyNumberFormat="0" applyFill="0" applyBorder="0" applyAlignment="0" applyProtection="0">
      <alignment horizontal="left"/>
    </xf>
    <xf numFmtId="3" fontId="13" fillId="28" borderId="28" applyFont="0" applyProtection="0">
      <alignment horizontal="right"/>
    </xf>
    <xf numFmtId="182" fontId="13" fillId="28" borderId="28" applyFont="0" applyProtection="0">
      <alignment horizontal="right"/>
    </xf>
    <xf numFmtId="165" fontId="13" fillId="28" borderId="28" applyFont="0" applyProtection="0">
      <alignment horizontal="right"/>
    </xf>
    <xf numFmtId="10" fontId="13" fillId="28" borderId="28" applyFont="0" applyProtection="0">
      <alignment horizontal="right"/>
    </xf>
    <xf numFmtId="9" fontId="13" fillId="28" borderId="28" applyFont="0" applyProtection="0">
      <alignment horizontal="right"/>
    </xf>
    <xf numFmtId="183" fontId="13" fillId="28" borderId="28" applyFont="0" applyProtection="0">
      <alignment horizontal="center" wrapText="1"/>
    </xf>
    <xf numFmtId="40" fontId="49" fillId="0" borderId="0" applyBorder="0">
      <alignment horizontal="right"/>
    </xf>
    <xf numFmtId="179" fontId="13" fillId="37" borderId="28" applyFont="0">
      <alignment horizontal="right"/>
    </xf>
    <xf numFmtId="1" fontId="13" fillId="37" borderId="28" applyFont="0" applyProtection="0">
      <alignment horizontal="right"/>
    </xf>
    <xf numFmtId="179" fontId="13" fillId="37" borderId="28" applyFont="0" applyProtection="0"/>
    <xf numFmtId="165" fontId="13" fillId="37" borderId="28" applyFont="0" applyProtection="0"/>
    <xf numFmtId="10" fontId="13" fillId="37" borderId="38" applyFont="0" applyProtection="0">
      <alignment horizontal="right"/>
    </xf>
    <xf numFmtId="9" fontId="13" fillId="37" borderId="38" applyFont="0" applyProtection="0">
      <alignment horizontal="right"/>
    </xf>
    <xf numFmtId="184" fontId="13" fillId="37" borderId="38" applyFont="0" applyProtection="0">
      <alignment horizontal="right"/>
    </xf>
    <xf numFmtId="0" fontId="13" fillId="37" borderId="28" applyFont="0" applyProtection="0">
      <alignment horizontal="center" wrapText="1"/>
      <protection locked="0"/>
    </xf>
    <xf numFmtId="0" fontId="13" fillId="37" borderId="28" applyNumberFormat="0" applyFont="0" applyAlignment="0" applyProtection="0"/>
    <xf numFmtId="0" fontId="50" fillId="0" borderId="0" applyNumberFormat="0" applyFill="0" applyBorder="0" applyAlignment="0" applyProtection="0"/>
    <xf numFmtId="0" fontId="45" fillId="0" borderId="39"/>
    <xf numFmtId="185" fontId="13" fillId="0" borderId="0" applyFont="0" applyFill="0" applyBorder="0" applyAlignment="0" applyProtection="0"/>
    <xf numFmtId="186" fontId="13" fillId="0" borderId="0" applyFont="0" applyFill="0" applyBorder="0" applyAlignment="0" applyProtection="0"/>
    <xf numFmtId="0" fontId="51" fillId="0" borderId="0" applyNumberFormat="0" applyFill="0" applyBorder="0" applyAlignment="0" applyProtection="0"/>
    <xf numFmtId="0" fontId="13"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22" fontId="13" fillId="0" borderId="0"/>
    <xf numFmtId="43" fontId="13"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6" borderId="11" applyNumberFormat="0" applyFont="0" applyAlignment="0" applyProtection="0"/>
    <xf numFmtId="9" fontId="1" fillId="0" borderId="0" applyFont="0" applyFill="0" applyBorder="0" applyAlignment="0" applyProtection="0"/>
    <xf numFmtId="0" fontId="53" fillId="0" borderId="0" applyNumberFormat="0" applyFill="0" applyBorder="0" applyAlignment="0" applyProtection="0">
      <alignment vertical="top"/>
      <protection locked="0"/>
    </xf>
    <xf numFmtId="0" fontId="1" fillId="0" borderId="0"/>
    <xf numFmtId="0" fontId="1" fillId="0" borderId="0"/>
    <xf numFmtId="9" fontId="1" fillId="0" borderId="0" applyFont="0" applyFill="0" applyBorder="0" applyAlignment="0" applyProtection="0"/>
  </cellStyleXfs>
  <cellXfs count="152">
    <xf numFmtId="0" fontId="0" fillId="0" borderId="0" xfId="0" applyFill="1" applyBorder="1" applyAlignment="1">
      <alignment horizontal="left" vertical="top"/>
    </xf>
    <xf numFmtId="0" fontId="0" fillId="0" borderId="0" xfId="0" applyFill="1" applyBorder="1" applyAlignment="1">
      <alignment horizontal="left" vertical="center" wrapText="1"/>
    </xf>
    <xf numFmtId="0" fontId="0" fillId="0" borderId="0" xfId="0" applyFill="1" applyBorder="1" applyAlignment="1">
      <alignment horizontal="left" wrapText="1"/>
    </xf>
    <xf numFmtId="0" fontId="3" fillId="0" borderId="2" xfId="0" applyFont="1" applyFill="1" applyBorder="1" applyAlignment="1">
      <alignment horizontal="left" vertical="top" wrapText="1"/>
    </xf>
    <xf numFmtId="0" fontId="3" fillId="0" borderId="2" xfId="0" applyFont="1" applyFill="1" applyBorder="1" applyAlignment="1">
      <alignment horizontal="left" vertical="top" wrapText="1" indent="2"/>
    </xf>
    <xf numFmtId="164" fontId="5" fillId="0" borderId="2" xfId="0" applyNumberFormat="1" applyFont="1" applyFill="1" applyBorder="1" applyAlignment="1">
      <alignment horizontal="right" vertical="top" shrinkToFit="1"/>
    </xf>
    <xf numFmtId="0" fontId="0" fillId="0" borderId="0" xfId="0" applyFill="1" applyBorder="1" applyAlignment="1">
      <alignment horizontal="left" vertical="top" wrapText="1"/>
    </xf>
    <xf numFmtId="0" fontId="0" fillId="0" borderId="10" xfId="0" applyFill="1" applyBorder="1" applyAlignment="1">
      <alignment horizontal="left" vertical="center" wrapText="1"/>
    </xf>
    <xf numFmtId="0" fontId="3" fillId="0" borderId="2" xfId="0" applyFont="1" applyFill="1" applyBorder="1" applyAlignment="1">
      <alignment horizontal="left" vertical="top" wrapText="1" indent="1"/>
    </xf>
    <xf numFmtId="0" fontId="0" fillId="4" borderId="0" xfId="0" applyFill="1" applyBorder="1" applyAlignment="1">
      <alignment horizontal="left" wrapText="1"/>
    </xf>
    <xf numFmtId="0" fontId="4" fillId="4" borderId="0" xfId="0" applyFont="1" applyFill="1" applyBorder="1" applyAlignment="1">
      <alignment horizontal="left" vertical="top" wrapText="1" indent="14"/>
    </xf>
    <xf numFmtId="0" fontId="0" fillId="0" borderId="5" xfId="0" applyFill="1" applyBorder="1" applyAlignment="1">
      <alignment horizontal="left" vertical="top" wrapText="1"/>
    </xf>
    <xf numFmtId="0" fontId="0" fillId="3" borderId="6" xfId="0" applyFill="1" applyBorder="1" applyAlignment="1">
      <alignment horizontal="left" vertical="top" wrapText="1"/>
    </xf>
    <xf numFmtId="0" fontId="0" fillId="0" borderId="7" xfId="0" applyFill="1" applyBorder="1" applyAlignment="1">
      <alignment horizontal="left" vertical="top" wrapText="1"/>
    </xf>
    <xf numFmtId="0" fontId="10" fillId="0" borderId="15" xfId="0" applyFont="1" applyFill="1" applyBorder="1" applyAlignment="1">
      <alignment horizontal="left" wrapText="1"/>
    </xf>
    <xf numFmtId="0" fontId="0" fillId="0" borderId="16" xfId="0" applyFill="1" applyBorder="1" applyAlignment="1">
      <alignment horizontal="left" vertical="top" wrapText="1"/>
    </xf>
    <xf numFmtId="0" fontId="10" fillId="0" borderId="15" xfId="0" applyFont="1" applyFill="1" applyBorder="1" applyAlignment="1">
      <alignment horizontal="left" vertical="top" wrapText="1"/>
    </xf>
    <xf numFmtId="0" fontId="0" fillId="0" borderId="16" xfId="0" applyFill="1" applyBorder="1" applyAlignment="1">
      <alignment horizontal="left" wrapText="1"/>
    </xf>
    <xf numFmtId="0" fontId="4" fillId="4" borderId="15" xfId="0" applyFont="1" applyFill="1" applyBorder="1" applyAlignment="1">
      <alignment horizontal="left" vertical="top" wrapText="1"/>
    </xf>
    <xf numFmtId="0" fontId="0" fillId="4" borderId="16" xfId="0" applyFill="1" applyBorder="1" applyAlignment="1">
      <alignment horizontal="left" wrapText="1"/>
    </xf>
    <xf numFmtId="0" fontId="3" fillId="0" borderId="15" xfId="0" applyFont="1" applyFill="1" applyBorder="1" applyAlignment="1">
      <alignment horizontal="left" vertical="top" wrapText="1"/>
    </xf>
    <xf numFmtId="164" fontId="5" fillId="0" borderId="16" xfId="0" applyNumberFormat="1" applyFont="1" applyFill="1" applyBorder="1" applyAlignment="1">
      <alignment horizontal="right" vertical="top" shrinkToFit="1"/>
    </xf>
    <xf numFmtId="164" fontId="5" fillId="0" borderId="17" xfId="0" applyNumberFormat="1" applyFont="1" applyFill="1" applyBorder="1" applyAlignment="1">
      <alignment horizontal="right" vertical="top" shrinkToFit="1"/>
    </xf>
    <xf numFmtId="0" fontId="4" fillId="0" borderId="15" xfId="0" applyFont="1" applyFill="1" applyBorder="1" applyAlignment="1">
      <alignment horizontal="left" vertical="top" wrapText="1"/>
    </xf>
    <xf numFmtId="164" fontId="6" fillId="0" borderId="18" xfId="0" applyNumberFormat="1" applyFont="1" applyFill="1" applyBorder="1" applyAlignment="1">
      <alignment horizontal="right" vertical="top" shrinkToFit="1"/>
    </xf>
    <xf numFmtId="164" fontId="6" fillId="0" borderId="17" xfId="0" applyNumberFormat="1" applyFont="1" applyFill="1" applyBorder="1" applyAlignment="1">
      <alignment horizontal="right" vertical="top" shrinkToFit="1"/>
    </xf>
    <xf numFmtId="164" fontId="6" fillId="4" borderId="18" xfId="0" applyNumberFormat="1" applyFont="1" applyFill="1" applyBorder="1" applyAlignment="1">
      <alignment horizontal="right" vertical="top" shrinkToFit="1"/>
    </xf>
    <xf numFmtId="0" fontId="4" fillId="0" borderId="15" xfId="0" applyFont="1" applyFill="1" applyBorder="1" applyAlignment="1">
      <alignment horizontal="left" wrapText="1"/>
    </xf>
    <xf numFmtId="0" fontId="4" fillId="0" borderId="19" xfId="0" applyFont="1" applyFill="1" applyBorder="1" applyAlignment="1">
      <alignment horizontal="left" wrapText="1"/>
    </xf>
    <xf numFmtId="0" fontId="0" fillId="0" borderId="17" xfId="0" applyFill="1" applyBorder="1" applyAlignment="1">
      <alignment horizontal="left" vertical="top" wrapText="1"/>
    </xf>
    <xf numFmtId="0" fontId="0" fillId="3" borderId="20" xfId="0" applyFill="1" applyBorder="1" applyAlignment="1">
      <alignment horizontal="left" vertical="top" wrapText="1"/>
    </xf>
    <xf numFmtId="0" fontId="0" fillId="3" borderId="21" xfId="0" applyFill="1" applyBorder="1" applyAlignment="1">
      <alignment horizontal="left" vertical="top" wrapText="1"/>
    </xf>
    <xf numFmtId="0" fontId="0" fillId="0" borderId="20" xfId="0" applyFill="1" applyBorder="1" applyAlignment="1">
      <alignment horizontal="left" vertical="top" wrapText="1"/>
    </xf>
    <xf numFmtId="0" fontId="0" fillId="0" borderId="18" xfId="0" applyFill="1" applyBorder="1" applyAlignment="1">
      <alignment horizontal="left" vertical="top" wrapText="1"/>
    </xf>
    <xf numFmtId="0" fontId="3" fillId="0" borderId="22" xfId="0" applyFont="1" applyFill="1" applyBorder="1" applyAlignment="1">
      <alignment horizontal="right" vertical="top" wrapText="1" indent="3"/>
    </xf>
    <xf numFmtId="0" fontId="3" fillId="0" borderId="15" xfId="0" applyFont="1" applyFill="1" applyBorder="1" applyAlignment="1">
      <alignment horizontal="right" vertical="top" wrapText="1" indent="7"/>
    </xf>
    <xf numFmtId="0" fontId="0" fillId="0" borderId="23" xfId="0" applyFill="1" applyBorder="1" applyAlignment="1">
      <alignment horizontal="left" vertical="top"/>
    </xf>
    <xf numFmtId="0" fontId="0" fillId="0" borderId="24" xfId="0" applyFill="1" applyBorder="1" applyAlignment="1">
      <alignment horizontal="left" vertical="top"/>
    </xf>
    <xf numFmtId="0" fontId="0" fillId="0" borderId="25" xfId="0" applyFill="1" applyBorder="1" applyAlignment="1">
      <alignment horizontal="left" vertical="top"/>
    </xf>
    <xf numFmtId="0" fontId="55" fillId="38" borderId="40" xfId="0" applyFont="1" applyFill="1" applyBorder="1" applyAlignment="1">
      <alignment horizontal="center" vertical="center"/>
    </xf>
    <xf numFmtId="0" fontId="55" fillId="38" borderId="40" xfId="0" applyFont="1" applyFill="1" applyBorder="1" applyAlignment="1">
      <alignment horizontal="center" vertical="center" wrapText="1"/>
    </xf>
    <xf numFmtId="3" fontId="55" fillId="38" borderId="40" xfId="0" applyNumberFormat="1" applyFont="1" applyFill="1" applyBorder="1" applyAlignment="1">
      <alignment horizontal="right" vertical="center"/>
    </xf>
    <xf numFmtId="9" fontId="55" fillId="38" borderId="40" xfId="1" applyFont="1" applyFill="1" applyBorder="1" applyAlignment="1">
      <alignment horizontal="center" vertical="center"/>
    </xf>
    <xf numFmtId="3" fontId="56" fillId="0" borderId="43" xfId="0" applyNumberFormat="1" applyFont="1" applyFill="1" applyBorder="1" applyAlignment="1">
      <alignment horizontal="right" vertical="center" wrapText="1" readingOrder="1"/>
    </xf>
    <xf numFmtId="9" fontId="56" fillId="0" borderId="43" xfId="1" applyFont="1" applyFill="1" applyBorder="1" applyAlignment="1">
      <alignment horizontal="center" vertical="center" wrapText="1" readingOrder="1"/>
    </xf>
    <xf numFmtId="0" fontId="9" fillId="0" borderId="2" xfId="0" applyFont="1" applyFill="1" applyBorder="1" applyAlignment="1">
      <alignment horizontal="left" vertical="top" wrapText="1"/>
    </xf>
    <xf numFmtId="0" fontId="3" fillId="0" borderId="2" xfId="0" applyFont="1" applyFill="1" applyBorder="1" applyAlignment="1">
      <alignment horizontal="center" vertical="top" wrapText="1"/>
    </xf>
    <xf numFmtId="171" fontId="11" fillId="3" borderId="2" xfId="0" applyNumberFormat="1" applyFont="1" applyFill="1" applyBorder="1" applyAlignment="1">
      <alignment horizontal="left" wrapText="1"/>
    </xf>
    <xf numFmtId="0" fontId="57" fillId="0" borderId="0" xfId="0" applyFont="1" applyFill="1" applyBorder="1" applyAlignment="1">
      <alignment horizontal="left" vertical="top"/>
    </xf>
    <xf numFmtId="0" fontId="4" fillId="5" borderId="2" xfId="0" applyFont="1" applyFill="1" applyBorder="1" applyAlignment="1">
      <alignment horizontal="left" vertical="top" wrapText="1"/>
    </xf>
    <xf numFmtId="165" fontId="0" fillId="0" borderId="0" xfId="0" applyNumberFormat="1" applyFill="1" applyBorder="1" applyAlignment="1">
      <alignment horizontal="left" vertical="top"/>
    </xf>
    <xf numFmtId="0" fontId="54" fillId="0" borderId="0" xfId="0" applyFont="1" applyAlignment="1">
      <alignment horizontal="left" vertical="center" wrapText="1"/>
    </xf>
    <xf numFmtId="0" fontId="55" fillId="38" borderId="41" xfId="0" applyFont="1" applyFill="1" applyBorder="1" applyAlignment="1">
      <alignment vertical="center"/>
    </xf>
    <xf numFmtId="0" fontId="55" fillId="38" borderId="42" xfId="0" applyFont="1" applyFill="1" applyBorder="1" applyAlignment="1">
      <alignment vertical="center"/>
    </xf>
    <xf numFmtId="3" fontId="56" fillId="0" borderId="44" xfId="0" applyNumberFormat="1" applyFont="1" applyFill="1" applyBorder="1" applyAlignment="1">
      <alignment vertical="center" wrapText="1" readingOrder="1"/>
    </xf>
    <xf numFmtId="1" fontId="55" fillId="38" borderId="40" xfId="1" applyNumberFormat="1" applyFont="1" applyFill="1" applyBorder="1" applyAlignment="1">
      <alignment horizontal="center" vertical="center"/>
    </xf>
    <xf numFmtId="1" fontId="56" fillId="0" borderId="43" xfId="1" applyNumberFormat="1" applyFont="1" applyFill="1" applyBorder="1" applyAlignment="1">
      <alignment horizontal="center" vertical="center" wrapText="1" readingOrder="1"/>
    </xf>
    <xf numFmtId="1" fontId="54" fillId="0" borderId="0" xfId="0" applyNumberFormat="1" applyFont="1" applyAlignment="1">
      <alignment horizontal="left" vertical="center" wrapText="1"/>
    </xf>
    <xf numFmtId="1" fontId="0" fillId="0" borderId="0" xfId="0" applyNumberFormat="1" applyFill="1" applyBorder="1" applyAlignment="1">
      <alignment horizontal="left" vertical="top"/>
    </xf>
    <xf numFmtId="3" fontId="56" fillId="0" borderId="43" xfId="0" applyNumberFormat="1" applyFont="1" applyFill="1" applyBorder="1" applyAlignment="1">
      <alignment horizontal="right" vertical="center" wrapText="1"/>
    </xf>
    <xf numFmtId="0" fontId="58" fillId="0" borderId="0" xfId="0" applyFont="1" applyFill="1" applyBorder="1" applyAlignment="1">
      <alignment vertical="top" wrapText="1"/>
    </xf>
    <xf numFmtId="0" fontId="58" fillId="0" borderId="1" xfId="0" applyFont="1" applyFill="1" applyBorder="1" applyAlignment="1">
      <alignment vertical="top" wrapText="1"/>
    </xf>
    <xf numFmtId="0" fontId="59" fillId="0" borderId="0" xfId="0" applyFont="1" applyFill="1" applyBorder="1" applyAlignment="1">
      <alignment horizontal="left" vertical="top"/>
    </xf>
    <xf numFmtId="1" fontId="58" fillId="0" borderId="0" xfId="0" applyNumberFormat="1" applyFont="1" applyFill="1" applyBorder="1" applyAlignment="1">
      <alignment vertical="top" wrapText="1"/>
    </xf>
    <xf numFmtId="3" fontId="56" fillId="0" borderId="43" xfId="0" applyNumberFormat="1" applyFont="1" applyFill="1" applyBorder="1" applyAlignment="1">
      <alignment horizontal="center" vertical="center" wrapText="1"/>
    </xf>
    <xf numFmtId="171" fontId="5" fillId="0" borderId="2" xfId="0" applyNumberFormat="1" applyFont="1" applyFill="1" applyBorder="1" applyAlignment="1">
      <alignment horizontal="right" vertical="top" shrinkToFit="1"/>
    </xf>
    <xf numFmtId="0" fontId="11" fillId="0" borderId="0" xfId="0" applyFont="1" applyFill="1" applyBorder="1" applyAlignment="1">
      <alignment horizontal="left" vertical="top"/>
    </xf>
    <xf numFmtId="0" fontId="64" fillId="0" borderId="0" xfId="0" applyFont="1" applyFill="1" applyBorder="1" applyAlignment="1">
      <alignment horizontal="left" vertical="top"/>
    </xf>
    <xf numFmtId="0" fontId="63" fillId="0" borderId="0" xfId="0" applyFont="1" applyAlignment="1" applyProtection="1">
      <alignment horizontal="center"/>
    </xf>
    <xf numFmtId="0" fontId="65" fillId="0" borderId="0" xfId="0" applyFont="1" applyFill="1" applyBorder="1" applyAlignment="1">
      <alignment horizontal="left" vertical="top"/>
    </xf>
    <xf numFmtId="0" fontId="58" fillId="0" borderId="0" xfId="0" applyFont="1" applyFill="1" applyBorder="1" applyAlignment="1">
      <alignment horizontal="center" vertical="top" wrapText="1"/>
    </xf>
    <xf numFmtId="0" fontId="0" fillId="4" borderId="0" xfId="0" applyFill="1" applyBorder="1" applyAlignment="1">
      <alignment horizontal="center" wrapText="1"/>
    </xf>
    <xf numFmtId="1" fontId="64" fillId="3" borderId="2" xfId="0" applyNumberFormat="1" applyFont="1" applyFill="1" applyBorder="1" applyAlignment="1">
      <alignment horizontal="center" vertical="center" wrapText="1"/>
    </xf>
    <xf numFmtId="0" fontId="0" fillId="0" borderId="0" xfId="0" applyFill="1" applyBorder="1" applyAlignment="1">
      <alignment horizontal="center" vertical="top"/>
    </xf>
    <xf numFmtId="0" fontId="0" fillId="0" borderId="24" xfId="0" applyFill="1" applyBorder="1" applyAlignment="1">
      <alignment horizontal="left" wrapText="1"/>
    </xf>
    <xf numFmtId="164" fontId="5" fillId="0" borderId="25" xfId="0" applyNumberFormat="1" applyFont="1" applyFill="1" applyBorder="1" applyAlignment="1">
      <alignment horizontal="right" vertical="top" shrinkToFit="1"/>
    </xf>
    <xf numFmtId="2" fontId="64" fillId="3" borderId="4" xfId="0" applyNumberFormat="1" applyFont="1" applyFill="1" applyBorder="1" applyAlignment="1">
      <alignment horizontal="center" vertical="center" wrapText="1"/>
    </xf>
    <xf numFmtId="0" fontId="63" fillId="0" borderId="46" xfId="0" applyFont="1" applyBorder="1" applyAlignment="1" applyProtection="1">
      <alignment horizontal="left" vertical="center"/>
    </xf>
    <xf numFmtId="0" fontId="63" fillId="0" borderId="28" xfId="0" applyFont="1" applyFill="1" applyBorder="1" applyAlignment="1" applyProtection="1">
      <alignment horizontal="center" vertical="center"/>
    </xf>
    <xf numFmtId="0" fontId="63" fillId="0" borderId="28" xfId="0" applyFont="1" applyFill="1" applyBorder="1" applyAlignment="1" applyProtection="1">
      <alignment horizontal="justify" vertical="center"/>
    </xf>
    <xf numFmtId="0" fontId="63" fillId="0" borderId="28" xfId="0" applyFont="1" applyFill="1" applyBorder="1" applyAlignment="1" applyProtection="1">
      <alignment horizontal="left" vertical="center"/>
    </xf>
    <xf numFmtId="0" fontId="63" fillId="0" borderId="28" xfId="0" applyFont="1" applyFill="1" applyBorder="1" applyAlignment="1" applyProtection="1">
      <alignment vertical="center"/>
    </xf>
    <xf numFmtId="0" fontId="7" fillId="0" borderId="0" xfId="0" applyFont="1" applyFill="1" applyBorder="1" applyAlignment="1">
      <alignment horizontal="right" vertical="top" wrapText="1"/>
    </xf>
    <xf numFmtId="0" fontId="2" fillId="2" borderId="0" xfId="0" applyFont="1" applyFill="1" applyBorder="1" applyAlignment="1">
      <alignment horizontal="center" vertical="top" wrapText="1"/>
    </xf>
    <xf numFmtId="0" fontId="8" fillId="2" borderId="0" xfId="0" applyFont="1" applyFill="1" applyBorder="1" applyAlignment="1">
      <alignment horizontal="center" vertical="top" wrapText="1"/>
    </xf>
    <xf numFmtId="0" fontId="10" fillId="4" borderId="7" xfId="0" applyFont="1" applyFill="1" applyBorder="1" applyAlignment="1">
      <alignment horizontal="center" vertical="top" wrapText="1"/>
    </xf>
    <xf numFmtId="0" fontId="0" fillId="0" borderId="8" xfId="0" applyFill="1" applyBorder="1" applyAlignment="1">
      <alignment horizontal="left" vertical="top" wrapText="1"/>
    </xf>
    <xf numFmtId="0" fontId="0" fillId="0" borderId="0" xfId="0" applyFill="1" applyBorder="1" applyAlignment="1">
      <alignment horizontal="left" vertical="top" wrapText="1"/>
    </xf>
    <xf numFmtId="0" fontId="4" fillId="5" borderId="0" xfId="0" applyFont="1" applyFill="1" applyBorder="1" applyAlignment="1">
      <alignment horizontal="left" vertical="top" wrapText="1"/>
    </xf>
    <xf numFmtId="0" fontId="10" fillId="5" borderId="0" xfId="0" applyFont="1" applyFill="1" applyBorder="1" applyAlignment="1">
      <alignment horizontal="left" vertical="top" wrapText="1"/>
    </xf>
    <xf numFmtId="0" fontId="4" fillId="0" borderId="0" xfId="0" applyFont="1" applyFill="1" applyBorder="1" applyAlignment="1">
      <alignment horizontal="left" vertical="top" wrapText="1" indent="3"/>
    </xf>
    <xf numFmtId="0" fontId="10" fillId="0" borderId="0" xfId="0" applyFont="1" applyFill="1" applyBorder="1" applyAlignment="1">
      <alignment horizontal="left" vertical="top" wrapText="1" indent="3"/>
    </xf>
    <xf numFmtId="0" fontId="3" fillId="0" borderId="3" xfId="0" applyFont="1" applyFill="1" applyBorder="1" applyAlignment="1">
      <alignment horizontal="left" vertical="top" wrapText="1" indent="5"/>
    </xf>
    <xf numFmtId="0" fontId="9" fillId="0" borderId="4" xfId="0" applyFont="1" applyFill="1" applyBorder="1" applyAlignment="1">
      <alignment horizontal="left" vertical="top" wrapText="1" indent="5"/>
    </xf>
    <xf numFmtId="0" fontId="3" fillId="0" borderId="3" xfId="0" applyFont="1" applyFill="1" applyBorder="1" applyAlignment="1">
      <alignment horizontal="center" vertical="top" wrapText="1"/>
    </xf>
    <xf numFmtId="0" fontId="9" fillId="0" borderId="4" xfId="0" applyFont="1" applyFill="1" applyBorder="1" applyAlignment="1">
      <alignment horizontal="center" vertical="top" wrapText="1"/>
    </xf>
    <xf numFmtId="0" fontId="3" fillId="0" borderId="3" xfId="0" applyFont="1" applyFill="1" applyBorder="1" applyAlignment="1">
      <alignment horizontal="left" vertical="top" wrapText="1" indent="4"/>
    </xf>
    <xf numFmtId="0" fontId="9" fillId="0" borderId="4" xfId="0" applyFont="1" applyFill="1" applyBorder="1" applyAlignment="1">
      <alignment horizontal="left" vertical="top" wrapText="1" indent="4"/>
    </xf>
    <xf numFmtId="0" fontId="3" fillId="0" borderId="3" xfId="0" applyFont="1" applyFill="1" applyBorder="1" applyAlignment="1">
      <alignment horizontal="left" vertical="top" wrapText="1" indent="6"/>
    </xf>
    <xf numFmtId="0" fontId="9" fillId="0" borderId="4" xfId="0" applyFont="1" applyFill="1" applyBorder="1" applyAlignment="1">
      <alignment horizontal="left" vertical="top" wrapText="1" indent="6"/>
    </xf>
    <xf numFmtId="0" fontId="4" fillId="0" borderId="0" xfId="0" applyFont="1" applyFill="1" applyBorder="1" applyAlignment="1">
      <alignment horizontal="left" vertical="center" wrapText="1" indent="3"/>
    </xf>
    <xf numFmtId="0" fontId="10" fillId="0" borderId="0" xfId="0" applyFont="1" applyFill="1" applyBorder="1" applyAlignment="1">
      <alignment horizontal="left" vertical="center" wrapText="1" indent="3"/>
    </xf>
    <xf numFmtId="0" fontId="3" fillId="0" borderId="4" xfId="0" applyFont="1" applyFill="1" applyBorder="1" applyAlignment="1">
      <alignment horizontal="center" vertical="top" wrapText="1"/>
    </xf>
    <xf numFmtId="0" fontId="9" fillId="0" borderId="3" xfId="0" applyFont="1" applyFill="1" applyBorder="1" applyAlignment="1">
      <alignment horizontal="left" vertical="top" wrapText="1" indent="5"/>
    </xf>
    <xf numFmtId="0" fontId="9" fillId="0" borderId="3" xfId="0" applyFont="1" applyFill="1" applyBorder="1" applyAlignment="1">
      <alignment horizontal="left" vertical="top" wrapText="1" indent="4"/>
    </xf>
    <xf numFmtId="0" fontId="9" fillId="0" borderId="3" xfId="0" applyFont="1" applyFill="1" applyBorder="1" applyAlignment="1">
      <alignment horizontal="left" vertical="top" wrapText="1" indent="6"/>
    </xf>
    <xf numFmtId="0" fontId="9" fillId="0" borderId="3" xfId="0" applyFont="1" applyFill="1" applyBorder="1" applyAlignment="1">
      <alignment horizontal="center" vertical="top" wrapText="1"/>
    </xf>
    <xf numFmtId="0" fontId="4" fillId="0" borderId="0" xfId="0" applyFont="1" applyFill="1" applyBorder="1" applyAlignment="1">
      <alignment horizontal="left" wrapText="1" indent="3"/>
    </xf>
    <xf numFmtId="0" fontId="10" fillId="0" borderId="0" xfId="0" applyFont="1" applyFill="1" applyBorder="1" applyAlignment="1">
      <alignment horizontal="left" wrapText="1" indent="3"/>
    </xf>
    <xf numFmtId="0" fontId="3" fillId="0" borderId="4" xfId="0" applyFont="1" applyFill="1" applyBorder="1" applyAlignment="1">
      <alignment horizontal="left" vertical="top" wrapText="1" indent="5"/>
    </xf>
    <xf numFmtId="0" fontId="3" fillId="0" borderId="4" xfId="0" applyFont="1" applyFill="1" applyBorder="1" applyAlignment="1">
      <alignment horizontal="left" vertical="top" wrapText="1" indent="4"/>
    </xf>
    <xf numFmtId="0" fontId="0" fillId="0" borderId="9" xfId="0" applyFill="1" applyBorder="1" applyAlignment="1">
      <alignment horizontal="left" wrapText="1"/>
    </xf>
    <xf numFmtId="0" fontId="0" fillId="0" borderId="7" xfId="0" applyFill="1" applyBorder="1" applyAlignment="1">
      <alignment horizontal="left" wrapText="1"/>
    </xf>
    <xf numFmtId="0" fontId="0" fillId="0" borderId="8" xfId="0" applyFill="1" applyBorder="1" applyAlignment="1">
      <alignment horizontal="left" wrapText="1"/>
    </xf>
    <xf numFmtId="0" fontId="0" fillId="0" borderId="0" xfId="0" applyFill="1" applyBorder="1" applyAlignment="1">
      <alignment horizontal="left" wrapText="1"/>
    </xf>
    <xf numFmtId="0" fontId="0" fillId="0" borderId="8" xfId="0" applyFill="1" applyBorder="1" applyAlignment="1">
      <alignment horizontal="left" vertical="center" wrapText="1"/>
    </xf>
    <xf numFmtId="0" fontId="0" fillId="0" borderId="0" xfId="0" applyFill="1" applyBorder="1" applyAlignment="1">
      <alignment horizontal="left" vertical="center" wrapText="1"/>
    </xf>
    <xf numFmtId="0" fontId="3" fillId="0" borderId="4" xfId="0" applyFont="1" applyFill="1" applyBorder="1" applyAlignment="1">
      <alignment horizontal="left" vertical="top" wrapText="1" indent="6"/>
    </xf>
    <xf numFmtId="0" fontId="0" fillId="0" borderId="9" xfId="0" applyNumberFormat="1" applyFill="1" applyBorder="1" applyAlignment="1">
      <alignment horizontal="left" wrapText="1"/>
    </xf>
    <xf numFmtId="0" fontId="4" fillId="5" borderId="7" xfId="0" applyFont="1" applyFill="1" applyBorder="1" applyAlignment="1">
      <alignment horizontal="left" vertical="top" wrapText="1"/>
    </xf>
    <xf numFmtId="0" fontId="10" fillId="5" borderId="7" xfId="0" applyFont="1" applyFill="1" applyBorder="1" applyAlignment="1">
      <alignment horizontal="left" vertical="top" wrapText="1"/>
    </xf>
    <xf numFmtId="0" fontId="12" fillId="0" borderId="45" xfId="0" applyFont="1" applyBorder="1" applyAlignment="1">
      <alignment horizontal="center"/>
    </xf>
    <xf numFmtId="0" fontId="2" fillId="4" borderId="12" xfId="0" applyFont="1" applyFill="1" applyBorder="1" applyAlignment="1">
      <alignment horizontal="center" vertical="top" wrapText="1"/>
    </xf>
    <xf numFmtId="0" fontId="2" fillId="4" borderId="13" xfId="0" applyFont="1" applyFill="1" applyBorder="1" applyAlignment="1">
      <alignment horizontal="center" vertical="top" wrapText="1"/>
    </xf>
    <xf numFmtId="0" fontId="2" fillId="4" borderId="14" xfId="0" applyFont="1" applyFill="1" applyBorder="1" applyAlignment="1">
      <alignment horizontal="center" vertical="top" wrapText="1"/>
    </xf>
    <xf numFmtId="0" fontId="4" fillId="4" borderId="15"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4" borderId="16" xfId="0" applyFont="1" applyFill="1" applyBorder="1" applyAlignment="1">
      <alignment horizontal="left" vertical="center" wrapText="1"/>
    </xf>
    <xf numFmtId="49" fontId="66" fillId="0" borderId="0" xfId="0" applyNumberFormat="1" applyFont="1" applyFill="1" applyBorder="1" applyAlignment="1">
      <alignment horizontal="center" vertical="center" wrapText="1"/>
    </xf>
    <xf numFmtId="0" fontId="66" fillId="0" borderId="16" xfId="0" applyFont="1" applyFill="1" applyBorder="1" applyAlignment="1">
      <alignment horizontal="center" vertical="center" wrapText="1"/>
    </xf>
    <xf numFmtId="0" fontId="66" fillId="0" borderId="0" xfId="0" applyFont="1" applyFill="1" applyBorder="1" applyAlignment="1">
      <alignment horizontal="center" vertical="center" wrapText="1"/>
    </xf>
    <xf numFmtId="187" fontId="66" fillId="0" borderId="0" xfId="0" applyNumberFormat="1" applyFont="1" applyFill="1" applyBorder="1" applyAlignment="1">
      <alignment horizontal="center" vertical="center" wrapText="1"/>
    </xf>
    <xf numFmtId="187" fontId="66" fillId="0" borderId="16" xfId="0" applyNumberFormat="1" applyFont="1" applyFill="1" applyBorder="1" applyAlignment="1">
      <alignment horizontal="center" vertical="center" wrapText="1"/>
    </xf>
    <xf numFmtId="0" fontId="4" fillId="4" borderId="0" xfId="0" applyFont="1" applyFill="1" applyBorder="1" applyAlignment="1">
      <alignment horizontal="center" vertical="top" wrapText="1"/>
    </xf>
    <xf numFmtId="0" fontId="3" fillId="0" borderId="28" xfId="0" applyFont="1" applyFill="1" applyBorder="1" applyAlignment="1">
      <alignment horizontal="left" vertical="center" wrapText="1"/>
    </xf>
    <xf numFmtId="171" fontId="11" fillId="3" borderId="4" xfId="0" applyNumberFormat="1" applyFont="1" applyFill="1" applyBorder="1" applyAlignment="1">
      <alignment horizontal="left" vertical="center" wrapText="1"/>
    </xf>
    <xf numFmtId="0" fontId="9" fillId="0" borderId="28" xfId="0" applyFont="1" applyFill="1" applyBorder="1" applyAlignment="1">
      <alignment horizontal="left" vertical="center" wrapText="1"/>
    </xf>
    <xf numFmtId="171" fontId="11" fillId="3" borderId="2" xfId="0" applyNumberFormat="1" applyFont="1" applyFill="1" applyBorder="1" applyAlignment="1">
      <alignment horizontal="left" vertical="center" wrapText="1"/>
    </xf>
    <xf numFmtId="0" fontId="0" fillId="0" borderId="0" xfId="0" applyFill="1" applyBorder="1" applyAlignment="1">
      <alignment horizontal="left" vertical="center"/>
    </xf>
    <xf numFmtId="0" fontId="0" fillId="3" borderId="3" xfId="0" applyFill="1" applyBorder="1" applyAlignment="1">
      <alignment horizontal="left" vertical="center" wrapText="1"/>
    </xf>
    <xf numFmtId="0" fontId="0" fillId="3" borderId="4" xfId="0" applyFill="1" applyBorder="1" applyAlignment="1">
      <alignment horizontal="left" vertical="center" wrapText="1"/>
    </xf>
    <xf numFmtId="49" fontId="0" fillId="3" borderId="6" xfId="0" applyNumberFormat="1" applyFill="1" applyBorder="1" applyAlignment="1">
      <alignment horizontal="left" vertical="center" wrapText="1"/>
    </xf>
    <xf numFmtId="49" fontId="0" fillId="3" borderId="4" xfId="0" applyNumberFormat="1" applyFill="1" applyBorder="1" applyAlignment="1">
      <alignment horizontal="left" vertical="center" wrapText="1"/>
    </xf>
    <xf numFmtId="0" fontId="0" fillId="3" borderId="6" xfId="0" applyFill="1" applyBorder="1" applyAlignment="1">
      <alignment horizontal="left" vertical="center" wrapText="1"/>
    </xf>
    <xf numFmtId="0" fontId="0" fillId="3" borderId="6" xfId="0" applyFill="1" applyBorder="1" applyAlignment="1">
      <alignment vertical="center" wrapText="1"/>
    </xf>
    <xf numFmtId="0" fontId="0" fillId="3" borderId="4" xfId="0" applyFill="1" applyBorder="1" applyAlignment="1">
      <alignment vertical="center" wrapText="1"/>
    </xf>
    <xf numFmtId="0" fontId="9" fillId="0" borderId="2" xfId="0" applyFont="1" applyFill="1" applyBorder="1" applyAlignment="1">
      <alignment horizontal="left" vertical="center" wrapText="1"/>
    </xf>
    <xf numFmtId="14" fontId="0" fillId="3" borderId="2" xfId="0" applyNumberFormat="1" applyFill="1" applyBorder="1" applyAlignment="1">
      <alignment horizontal="left" vertical="center" wrapText="1"/>
    </xf>
    <xf numFmtId="0" fontId="0" fillId="3" borderId="4" xfId="0" applyFill="1" applyBorder="1" applyAlignment="1">
      <alignment horizontal="left" vertical="center" wrapText="1"/>
    </xf>
    <xf numFmtId="0" fontId="0" fillId="3" borderId="6" xfId="0" applyFill="1" applyBorder="1" applyAlignment="1">
      <alignment horizontal="left" vertical="center" wrapText="1"/>
    </xf>
    <xf numFmtId="0" fontId="3" fillId="0" borderId="2" xfId="0" applyFont="1" applyFill="1" applyBorder="1" applyAlignment="1">
      <alignment horizontal="left" vertical="center" wrapText="1"/>
    </xf>
    <xf numFmtId="0" fontId="0" fillId="3" borderId="2" xfId="0" applyFill="1" applyBorder="1" applyAlignment="1">
      <alignment horizontal="left" vertical="center" wrapText="1"/>
    </xf>
  </cellXfs>
  <cellStyles count="361">
    <cellStyle name="(4) STM-1 (LECT)_x000d__x000a_PL-4579-M-039-99_x000d__x000a_FALTA APE" xfId="7"/>
    <cellStyle name="(4) STM-1 (LECT)_x000d__x000a_PL-4579-M-039-99_x000d__x000a_FALTA APE 2" xfId="8"/>
    <cellStyle name="(4) STM-1 (LECT)_x000d__x000a_PL-4579-M-039-99_x000d__x000a_FALTA APE 3" xfId="9"/>
    <cellStyle name="(4) STM-1 (LECT)_x000d__x000a_PL-4579-M-039-99_x000d__x000a_FALTA APE 4" xfId="10"/>
    <cellStyle name="(4) STM-1 (LECT)_x000d__x000a_PL-4579-M-039-99_x000d__x000a_FALTA APE 5" xfId="11"/>
    <cellStyle name="(4) STM-1 (LECT)_x000d__x000a_PL-4579-M-039-99_x000d__x000a_FALTA APE_Control Afiliaciones" xfId="12"/>
    <cellStyle name="_x0004_¥" xfId="13"/>
    <cellStyle name="20% - Accent1" xfId="14"/>
    <cellStyle name="20% - Accent2" xfId="15"/>
    <cellStyle name="20% - Accent3" xfId="16"/>
    <cellStyle name="20% - Accent4" xfId="17"/>
    <cellStyle name="20% - Accent5" xfId="18"/>
    <cellStyle name="20% - Accent6" xfId="19"/>
    <cellStyle name="40% - Accent1" xfId="20"/>
    <cellStyle name="40% - Accent2" xfId="21"/>
    <cellStyle name="40% - Accent3" xfId="22"/>
    <cellStyle name="40% - Accent4" xfId="23"/>
    <cellStyle name="40% - Accent5" xfId="24"/>
    <cellStyle name="40% - Accent6" xfId="25"/>
    <cellStyle name="60% - Accent1" xfId="26"/>
    <cellStyle name="60% - Accent2" xfId="27"/>
    <cellStyle name="60% - Accent3" xfId="28"/>
    <cellStyle name="60% - Accent4" xfId="29"/>
    <cellStyle name="60% - Accent5" xfId="30"/>
    <cellStyle name="60% - Accent6" xfId="31"/>
    <cellStyle name="Accent1" xfId="32"/>
    <cellStyle name="Accent2" xfId="33"/>
    <cellStyle name="Accent3" xfId="34"/>
    <cellStyle name="Accent4" xfId="35"/>
    <cellStyle name="Accent5" xfId="36"/>
    <cellStyle name="Accent6" xfId="37"/>
    <cellStyle name="AFE" xfId="38"/>
    <cellStyle name="ANCLAS,REZONES Y SUS PARTES,DE FUNDICION,DE HIERRO O DE ACERO" xfId="39"/>
    <cellStyle name="ANCLAS,REZONES Y SUS PARTES,DE FUNDICION,DE HIERRO O DE ACERO 2" xfId="40"/>
    <cellStyle name="ANCLAS,REZONES Y SUS PARTES,DE FUNDICION,DE HIERRO O DE ACERO_HIPOTESIS MACRO 10-15_US" xfId="41"/>
    <cellStyle name="args.style" xfId="42"/>
    <cellStyle name="Bad" xfId="43"/>
    <cellStyle name="blp_datetime" xfId="335"/>
    <cellStyle name="bstitutes]_x000d__x000a_; The following mappings take Word for MS-DOS names, PostScript names, and TrueType_x000d__x000a_; names into account" xfId="44"/>
    <cellStyle name="Cabecera 1" xfId="45"/>
    <cellStyle name="Cabecera 2" xfId="46"/>
    <cellStyle name="Calc Currency (0)" xfId="47"/>
    <cellStyle name="calculated" xfId="48"/>
    <cellStyle name="Calculation" xfId="49"/>
    <cellStyle name="Check Cell" xfId="50"/>
    <cellStyle name="checkExposure" xfId="51"/>
    <cellStyle name="Comma [0]_!!!GO" xfId="52"/>
    <cellStyle name="Comma_!!!GO" xfId="53"/>
    <cellStyle name="Copied" xfId="54"/>
    <cellStyle name="COST1" xfId="55"/>
    <cellStyle name="Currency [0]_!!!GO" xfId="56"/>
    <cellStyle name="Currency 2" xfId="57"/>
    <cellStyle name="Currency_!!!GO" xfId="58"/>
    <cellStyle name="Diseño" xfId="59"/>
    <cellStyle name="DOBLE" xfId="60"/>
    <cellStyle name="Entered" xfId="61"/>
    <cellStyle name="Estilo 1" xfId="62"/>
    <cellStyle name="Euro" xfId="63"/>
    <cellStyle name="Explanatory Text" xfId="64"/>
    <cellStyle name="Fecha" xfId="65"/>
    <cellStyle name="Fijo" xfId="66"/>
    <cellStyle name="Good" xfId="67"/>
    <cellStyle name="Grey" xfId="68"/>
    <cellStyle name="greyed" xfId="69"/>
    <cellStyle name="Header1" xfId="70"/>
    <cellStyle name="Header2" xfId="71"/>
    <cellStyle name="Heading 1" xfId="72"/>
    <cellStyle name="Heading 2" xfId="73"/>
    <cellStyle name="Heading 3" xfId="74"/>
    <cellStyle name="Heading 4" xfId="75"/>
    <cellStyle name="highlightExposure" xfId="76"/>
    <cellStyle name="highlightPD" xfId="77"/>
    <cellStyle name="highlightPercentage" xfId="78"/>
    <cellStyle name="highlightText" xfId="79"/>
    <cellStyle name="Hipervínculo 2" xfId="80"/>
    <cellStyle name="Hipervínculo 3" xfId="357"/>
    <cellStyle name="Input" xfId="81"/>
    <cellStyle name="Input [yellow]" xfId="82"/>
    <cellStyle name="Input Cells" xfId="83"/>
    <cellStyle name="inputDate" xfId="84"/>
    <cellStyle name="inputExposure" xfId="85"/>
    <cellStyle name="inputMaturity" xfId="86"/>
    <cellStyle name="inputPD" xfId="87"/>
    <cellStyle name="inputPercentage" xfId="88"/>
    <cellStyle name="inputSelection" xfId="89"/>
    <cellStyle name="inputText" xfId="90"/>
    <cellStyle name="Linked Cell" xfId="91"/>
    <cellStyle name="Linked Cells" xfId="92"/>
    <cellStyle name="Millares [0] 2" xfId="93"/>
    <cellStyle name="Millares 10" xfId="94"/>
    <cellStyle name="Millares 11" xfId="95"/>
    <cellStyle name="Millares 12" xfId="96"/>
    <cellStyle name="Millares 12 2" xfId="97"/>
    <cellStyle name="Millares 12 2 2" xfId="98"/>
    <cellStyle name="Millares 13" xfId="99"/>
    <cellStyle name="Millares 14" xfId="100"/>
    <cellStyle name="Millares 2" xfId="101"/>
    <cellStyle name="Millares 2 2" xfId="102"/>
    <cellStyle name="Millares 2 3" xfId="103"/>
    <cellStyle name="Millares 3" xfId="104"/>
    <cellStyle name="Millares 4" xfId="105"/>
    <cellStyle name="Millares 4 2" xfId="106"/>
    <cellStyle name="Millares 4 2 2" xfId="107"/>
    <cellStyle name="Millares 4 2 2 2" xfId="108"/>
    <cellStyle name="Millares 4 2 2 2 2" xfId="109"/>
    <cellStyle name="Millares 4 2 2 2 3" xfId="110"/>
    <cellStyle name="Millares 4 2 2 2 3 2" xfId="111"/>
    <cellStyle name="Millares 4 2 2 2 3 2 2" xfId="112"/>
    <cellStyle name="Millares 4 2 2 2 4" xfId="113"/>
    <cellStyle name="Millares 4 2 2 2 4 2" xfId="114"/>
    <cellStyle name="Millares 5" xfId="115"/>
    <cellStyle name="Millares 5 2" xfId="116"/>
    <cellStyle name="Millares 5 3" xfId="336"/>
    <cellStyle name="Millares 6" xfId="117"/>
    <cellStyle name="Millares 6 2" xfId="118"/>
    <cellStyle name="Millares 6 2 2" xfId="119"/>
    <cellStyle name="Millares 6 2 2 2" xfId="120"/>
    <cellStyle name="Millares 6 2 2 2 2" xfId="121"/>
    <cellStyle name="Millares 6 2 2 2 3" xfId="122"/>
    <cellStyle name="Millares 6 2 2 2 3 2" xfId="123"/>
    <cellStyle name="Millares 6 2 2 2 3 2 2" xfId="124"/>
    <cellStyle name="Millares 6 2 2 2 3 2 2 2" xfId="331"/>
    <cellStyle name="Millares 6 2 3" xfId="125"/>
    <cellStyle name="Millares 6 2 3 2" xfId="126"/>
    <cellStyle name="Millares 6 2 3 2 2" xfId="127"/>
    <cellStyle name="Millares 6 2 3 2 3" xfId="128"/>
    <cellStyle name="Millares 6 2 3 2 3 2" xfId="129"/>
    <cellStyle name="Millares 6 2 3 2 3 2 2" xfId="130"/>
    <cellStyle name="Millares 6 2 3 2 3 2 2 2" xfId="325"/>
    <cellStyle name="Millares 6 2 3 2 4" xfId="131"/>
    <cellStyle name="Millares 6 2 3 2 5" xfId="132"/>
    <cellStyle name="Millares 6 2 3 2 5 2" xfId="133"/>
    <cellStyle name="Millares 7" xfId="134"/>
    <cellStyle name="Millares 7 2" xfId="135"/>
    <cellStyle name="Millares 7 2 2" xfId="136"/>
    <cellStyle name="Millares 7 2 2 2" xfId="137"/>
    <cellStyle name="Millares 7 2 2 3" xfId="138"/>
    <cellStyle name="Millares 7 2 2 4" xfId="139"/>
    <cellStyle name="Millares 7 2 2 4 2" xfId="140"/>
    <cellStyle name="Millares 7 2 2 4 2 2" xfId="141"/>
    <cellStyle name="Millares 7 2 2 4 2 2 2" xfId="337"/>
    <cellStyle name="Millares 8" xfId="142"/>
    <cellStyle name="Millares 9" xfId="143"/>
    <cellStyle name="Milliers [0]_!!!GO" xfId="144"/>
    <cellStyle name="Milliers_!!!GO" xfId="145"/>
    <cellStyle name="Monétaire [0]_!!!GO" xfId="146"/>
    <cellStyle name="Monétaire_!!!GO" xfId="147"/>
    <cellStyle name="Monetario" xfId="148"/>
    <cellStyle name="Monetario0" xfId="149"/>
    <cellStyle name="Normal" xfId="0" builtinId="0"/>
    <cellStyle name="Normal - Style1" xfId="150"/>
    <cellStyle name="Normal 10" xfId="151"/>
    <cellStyle name="Normal 10 2" xfId="152"/>
    <cellStyle name="Normal 10 2 2" xfId="153"/>
    <cellStyle name="Normal 10 2 2 2" xfId="154"/>
    <cellStyle name="Normal 10 2 2 2 2" xfId="155"/>
    <cellStyle name="Normal 10 2 2 2 2 2" xfId="334"/>
    <cellStyle name="Normal 10 2 2 2 2 2 2" xfId="359"/>
    <cellStyle name="Normal 10 3" xfId="156"/>
    <cellStyle name="Normal 10 4" xfId="157"/>
    <cellStyle name="Normal 10 4 2" xfId="158"/>
    <cellStyle name="Normal 10 4 2 2" xfId="159"/>
    <cellStyle name="Normal 10 4 2 2 2" xfId="333"/>
    <cellStyle name="Normal 11" xfId="160"/>
    <cellStyle name="Normal 12" xfId="161"/>
    <cellStyle name="Normal 12 2" xfId="162"/>
    <cellStyle name="Normal 12 2 2" xfId="163"/>
    <cellStyle name="Normal 12 2 2 2" xfId="321"/>
    <cellStyle name="Normal 12 4" xfId="319"/>
    <cellStyle name="Normal 13" xfId="338"/>
    <cellStyle name="Normal 14" xfId="339"/>
    <cellStyle name="Normal 15" xfId="340"/>
    <cellStyle name="Normal 16" xfId="341"/>
    <cellStyle name="Normal 17" xfId="342"/>
    <cellStyle name="Normal 18" xfId="343"/>
    <cellStyle name="Normal 19" xfId="344"/>
    <cellStyle name="Normal 2" xfId="164"/>
    <cellStyle name="Normal 2 2" xfId="165"/>
    <cellStyle name="Normal 2 2 2" xfId="166"/>
    <cellStyle name="Normal 2 2 2 2" xfId="167"/>
    <cellStyle name="Normal 2 2 2 2 2" xfId="168"/>
    <cellStyle name="Normal 2 2 2 2 2 2" xfId="5"/>
    <cellStyle name="Normal 2 215" xfId="345"/>
    <cellStyle name="Normal 20" xfId="346"/>
    <cellStyle name="Normal 21" xfId="347"/>
    <cellStyle name="Normal 22" xfId="169"/>
    <cellStyle name="Normal 23" xfId="348"/>
    <cellStyle name="Normal 24" xfId="349"/>
    <cellStyle name="Normal 25" xfId="350"/>
    <cellStyle name="Normal 26" xfId="351"/>
    <cellStyle name="Normal 27" xfId="352"/>
    <cellStyle name="Normal 28" xfId="353"/>
    <cellStyle name="Normal 29" xfId="2"/>
    <cellStyle name="Normal 3" xfId="170"/>
    <cellStyle name="Normal 3 2" xfId="171"/>
    <cellStyle name="Normal 4" xfId="172"/>
    <cellStyle name="Normal 4 2" xfId="6"/>
    <cellStyle name="Normal 4 3" xfId="173"/>
    <cellStyle name="Normal 4 3 2" xfId="174"/>
    <cellStyle name="Normal 4 3 2 2" xfId="175"/>
    <cellStyle name="Normal 4 3 2 2 2" xfId="176"/>
    <cellStyle name="Normal 4 3 2 2 3" xfId="177"/>
    <cellStyle name="Normal 4 3 2 2 3 2" xfId="178"/>
    <cellStyle name="Normal 4 3 2 2 3 2 2" xfId="179"/>
    <cellStyle name="Normal 4 3 2 2 3 3" xfId="180"/>
    <cellStyle name="Normal 4 3 2 2 4" xfId="181"/>
    <cellStyle name="Normal 4 3 2 2 4 2" xfId="182"/>
    <cellStyle name="Normal 4 3 2 2 4 2 2" xfId="323"/>
    <cellStyle name="Normal 5" xfId="183"/>
    <cellStyle name="Normal 5 2" xfId="184"/>
    <cellStyle name="Normal 5 2 2" xfId="185"/>
    <cellStyle name="Normal 5 2 2 2" xfId="186"/>
    <cellStyle name="Normal 5 2 2 2 2" xfId="187"/>
    <cellStyle name="Normal 5 2 2 2 3" xfId="188"/>
    <cellStyle name="Normal 5 2 2 2 3 2" xfId="189"/>
    <cellStyle name="Normal 5 2 2 2 3 2 2" xfId="190"/>
    <cellStyle name="Normal 5 2 2 2 3 2 2 2" xfId="329"/>
    <cellStyle name="Normal 5 2 3" xfId="191"/>
    <cellStyle name="Normal 5 2 3 2" xfId="192"/>
    <cellStyle name="Normal 5 2 3 2 2" xfId="193"/>
    <cellStyle name="Normal 5 2 3 2 3" xfId="194"/>
    <cellStyle name="Normal 5 2 3 2 3 2" xfId="195"/>
    <cellStyle name="Normal 5 2 3 2 3 2 2" xfId="196"/>
    <cellStyle name="Normal 5 2 3 2 3 2 2 2" xfId="197"/>
    <cellStyle name="Normal 5 2 3 2 3 2 2 2 2" xfId="328"/>
    <cellStyle name="Normal 5 2 3 2 3 2 2 3" xfId="324"/>
    <cellStyle name="Normal 5 2 3 2 4" xfId="198"/>
    <cellStyle name="Normal 5 2 3 2 5" xfId="199"/>
    <cellStyle name="Normal 5 2 3 2 5 2" xfId="200"/>
    <cellStyle name="Normal 5 2 4" xfId="201"/>
    <cellStyle name="Normal 5 2 4 2" xfId="202"/>
    <cellStyle name="Normal 5 2 4 2 2" xfId="203"/>
    <cellStyle name="Normal 5 2 4 2 3" xfId="204"/>
    <cellStyle name="Normal 5 2 4 2 3 2" xfId="205"/>
    <cellStyle name="Normal 5 2 4 2 3 2 2" xfId="206"/>
    <cellStyle name="Normal 6" xfId="4"/>
    <cellStyle name="Normal 7" xfId="207"/>
    <cellStyle name="Normal 8" xfId="208"/>
    <cellStyle name="Normal 8 2" xfId="209"/>
    <cellStyle name="Normal 8 2 2" xfId="210"/>
    <cellStyle name="Normal 8 2 2 2" xfId="211"/>
    <cellStyle name="Normal 8 2 2 2 2" xfId="212"/>
    <cellStyle name="Normal 8 2 2 3" xfId="213"/>
    <cellStyle name="Normal 8 2 2 3 2" xfId="214"/>
    <cellStyle name="Normal 8 2 2 3 2 2" xfId="215"/>
    <cellStyle name="Normal 8 2 2 3 2 2 2" xfId="354"/>
    <cellStyle name="Normal 8 2 2 3 2 2 2 2" xfId="358"/>
    <cellStyle name="Normal 8 2 2 3 2 2 3" xfId="332"/>
    <cellStyle name="Normal 8 3" xfId="216"/>
    <cellStyle name="Normal 8 3 2" xfId="217"/>
    <cellStyle name="Normal 8 3 2 2" xfId="218"/>
    <cellStyle name="Normal 8 3 2 3" xfId="219"/>
    <cellStyle name="Normal 8 3 2 4" xfId="220"/>
    <cellStyle name="Normal 8 3 2 4 2" xfId="221"/>
    <cellStyle name="Normal 8 3 2 4 2 2" xfId="222"/>
    <cellStyle name="Normal 8 3 2 4 2 2 2" xfId="320"/>
    <cellStyle name="Normal 8 4" xfId="223"/>
    <cellStyle name="Normal 8 4 2" xfId="224"/>
    <cellStyle name="Normal 8 4 2 2" xfId="225"/>
    <cellStyle name="Normal 8 4 2 3" xfId="226"/>
    <cellStyle name="Normal 8 4 2 3 2" xfId="227"/>
    <cellStyle name="Normal 8 4 2 3 2 2" xfId="228"/>
    <cellStyle name="Normal 8 4 2 3 2 2 2" xfId="327"/>
    <cellStyle name="Normal 8 4 2 4" xfId="229"/>
    <cellStyle name="Normal 8 4 2 5" xfId="230"/>
    <cellStyle name="Normal 8 4 2 5 2" xfId="231"/>
    <cellStyle name="Normal 9" xfId="232"/>
    <cellStyle name="Notas 2" xfId="355"/>
    <cellStyle name="Note" xfId="233"/>
    <cellStyle name="Œ…‹æØ‚è [0.00]_!!!GO" xfId="234"/>
    <cellStyle name="Œ…‹æØ‚è_!!!GO" xfId="235"/>
    <cellStyle name="optionalExposure" xfId="236"/>
    <cellStyle name="optionalMaturity" xfId="237"/>
    <cellStyle name="optionalPD" xfId="238"/>
    <cellStyle name="optionalPercentage" xfId="239"/>
    <cellStyle name="optionalSelection" xfId="240"/>
    <cellStyle name="optionalText" xfId="241"/>
    <cellStyle name="Output" xfId="242"/>
    <cellStyle name="per.style" xfId="243"/>
    <cellStyle name="Percent [2]" xfId="244"/>
    <cellStyle name="Percent 2" xfId="245"/>
    <cellStyle name="Porcen - Estilo1" xfId="246"/>
    <cellStyle name="Porcentaje" xfId="1" builtinId="5"/>
    <cellStyle name="Porcentaje 2" xfId="3"/>
    <cellStyle name="Porcentual 2" xfId="247"/>
    <cellStyle name="Porcentual 2 2" xfId="248"/>
    <cellStyle name="Porcentual 2 3" xfId="249"/>
    <cellStyle name="Porcentual 3" xfId="250"/>
    <cellStyle name="Porcentual 3 2" xfId="251"/>
    <cellStyle name="Porcentual 3 2 2" xfId="252"/>
    <cellStyle name="Porcentual 3 2 2 2" xfId="253"/>
    <cellStyle name="Porcentual 3 2 2 2 2" xfId="254"/>
    <cellStyle name="Porcentual 3 2 2 2 3" xfId="255"/>
    <cellStyle name="Porcentual 3 2 2 2 3 2" xfId="256"/>
    <cellStyle name="Porcentual 3 2 2 2 3 2 2" xfId="257"/>
    <cellStyle name="Porcentual 3 2 2 2 4" xfId="258"/>
    <cellStyle name="Porcentual 3 2 2 2 4 2" xfId="259"/>
    <cellStyle name="Porcentual 3 3" xfId="322"/>
    <cellStyle name="Porcentual 4" xfId="260"/>
    <cellStyle name="Porcentual 4 2" xfId="261"/>
    <cellStyle name="Porcentual 4 2 2" xfId="262"/>
    <cellStyle name="Porcentual 4 2 2 2" xfId="263"/>
    <cellStyle name="Porcentual 4 2 2 2 2" xfId="264"/>
    <cellStyle name="Porcentual 4 2 2 2 3" xfId="265"/>
    <cellStyle name="Porcentual 4 2 2 2 3 2" xfId="266"/>
    <cellStyle name="Porcentual 4 2 2 2 3 2 2" xfId="267"/>
    <cellStyle name="Porcentual 4 2 2 2 3 2 2 2" xfId="330"/>
    <cellStyle name="Porcentual 4 2 3" xfId="268"/>
    <cellStyle name="Porcentual 4 2 3 2" xfId="269"/>
    <cellStyle name="Porcentual 4 2 3 2 2" xfId="270"/>
    <cellStyle name="Porcentual 4 2 3 2 3" xfId="271"/>
    <cellStyle name="Porcentual 4 2 3 2 3 2" xfId="272"/>
    <cellStyle name="Porcentual 4 2 3 2 3 2 2" xfId="273"/>
    <cellStyle name="Porcentual 4 2 3 2 3 2 2 2" xfId="326"/>
    <cellStyle name="Porcentual 4 2 3 2 4" xfId="274"/>
    <cellStyle name="Porcentual 4 2 3 2 5" xfId="275"/>
    <cellStyle name="Porcentual 4 2 3 2 6" xfId="276"/>
    <cellStyle name="Porcentual 4 2 3 2 6 2" xfId="277"/>
    <cellStyle name="Porcentual 5" xfId="278"/>
    <cellStyle name="Porcentual 5 2" xfId="279"/>
    <cellStyle name="Porcentual 5 2 2" xfId="280"/>
    <cellStyle name="Porcentual 5 2 2 2" xfId="281"/>
    <cellStyle name="Porcentual 5 2 2 3" xfId="282"/>
    <cellStyle name="Porcentual 5 2 2 4" xfId="283"/>
    <cellStyle name="Porcentual 5 2 2 4 2" xfId="284"/>
    <cellStyle name="Porcentual 5 2 2 4 2 2" xfId="285"/>
    <cellStyle name="Porcentual 5 2 2 4 2 2 2" xfId="356"/>
    <cellStyle name="Porcentual 5 3" xfId="286"/>
    <cellStyle name="Porcentual 6" xfId="287"/>
    <cellStyle name="Porcentual 6 2" xfId="288"/>
    <cellStyle name="Porcentual 7" xfId="289"/>
    <cellStyle name="Porcentual 8" xfId="290"/>
    <cellStyle name="Porcentual 8 2" xfId="291"/>
    <cellStyle name="Porcentual 8 2 2" xfId="292"/>
    <cellStyle name="Porcentual 9" xfId="360"/>
    <cellStyle name="pricing" xfId="293"/>
    <cellStyle name="PSChar" xfId="294"/>
    <cellStyle name="Punto" xfId="295"/>
    <cellStyle name="Punto0" xfId="296"/>
    <cellStyle name="RevList" xfId="297"/>
    <cellStyle name="showExposure" xfId="298"/>
    <cellStyle name="showParameterE" xfId="299"/>
    <cellStyle name="showParameterS" xfId="300"/>
    <cellStyle name="showPD" xfId="301"/>
    <cellStyle name="showPercentage" xfId="302"/>
    <cellStyle name="showSelection" xfId="303"/>
    <cellStyle name="Subtotal" xfId="304"/>
    <cellStyle name="supFloat" xfId="305"/>
    <cellStyle name="supInt" xfId="306"/>
    <cellStyle name="supParameterE" xfId="307"/>
    <cellStyle name="supParameterS" xfId="308"/>
    <cellStyle name="supPD" xfId="309"/>
    <cellStyle name="supPercentage" xfId="310"/>
    <cellStyle name="supPercentageL" xfId="311"/>
    <cellStyle name="supSelection" xfId="312"/>
    <cellStyle name="supText" xfId="313"/>
    <cellStyle name="Title" xfId="314"/>
    <cellStyle name="Total2 - Estilo2" xfId="315"/>
    <cellStyle name="Währung [0]_35ERI8T2gbIEMixb4v26icuOo" xfId="316"/>
    <cellStyle name="Währung_35ERI8T2gbIEMixb4v26icuOo" xfId="317"/>
    <cellStyle name="Warning Text" xfId="31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101"/>
  <sheetViews>
    <sheetView tabSelected="1" zoomScaleNormal="100" workbookViewId="0">
      <selection activeCell="C102" sqref="C102"/>
    </sheetView>
  </sheetViews>
  <sheetFormatPr baseColWidth="10" defaultColWidth="9.33203125" defaultRowHeight="13.2"/>
  <cols>
    <col min="1" max="1" width="28.109375" customWidth="1"/>
    <col min="2" max="3" width="19.44140625" customWidth="1"/>
    <col min="4" max="4" width="19.33203125" customWidth="1"/>
    <col min="5" max="5" width="19.44140625" customWidth="1"/>
  </cols>
  <sheetData>
    <row r="1" spans="1:6" ht="14.25" customHeight="1">
      <c r="A1" s="60" t="s">
        <v>69</v>
      </c>
      <c r="B1" s="60" t="s">
        <v>71</v>
      </c>
      <c r="C1" s="60" t="s">
        <v>67</v>
      </c>
      <c r="D1" s="60" t="s">
        <v>68</v>
      </c>
      <c r="E1" s="61" t="s">
        <v>70</v>
      </c>
      <c r="F1" s="62"/>
    </row>
    <row r="2" spans="1:6">
      <c r="A2" s="82" t="s">
        <v>118</v>
      </c>
      <c r="B2" s="82"/>
      <c r="C2" s="82"/>
      <c r="D2" s="82"/>
      <c r="E2" s="82"/>
    </row>
    <row r="3" spans="1:6">
      <c r="A3" s="83" t="s">
        <v>119</v>
      </c>
      <c r="B3" s="84"/>
      <c r="C3" s="84"/>
      <c r="D3" s="84"/>
      <c r="E3" s="84"/>
    </row>
    <row r="4" spans="1:6" s="138" customFormat="1">
      <c r="A4" s="134" t="s">
        <v>129</v>
      </c>
      <c r="B4" s="135"/>
      <c r="C4" s="136" t="s">
        <v>130</v>
      </c>
      <c r="D4" s="137"/>
      <c r="E4" s="137"/>
    </row>
    <row r="5" spans="1:6" s="138" customFormat="1">
      <c r="A5" s="136" t="s">
        <v>42</v>
      </c>
      <c r="B5" s="135"/>
      <c r="D5" s="139"/>
      <c r="E5" s="140"/>
    </row>
    <row r="6" spans="1:6" s="138" customFormat="1">
      <c r="A6" s="136" t="s">
        <v>39</v>
      </c>
      <c r="B6" s="141"/>
      <c r="C6" s="141"/>
      <c r="D6" s="141"/>
      <c r="E6" s="142"/>
    </row>
    <row r="7" spans="1:6" s="138" customFormat="1">
      <c r="A7" s="134" t="s">
        <v>122</v>
      </c>
      <c r="B7" s="143"/>
      <c r="C7" s="143"/>
      <c r="D7" s="143"/>
      <c r="E7" s="140"/>
    </row>
    <row r="8" spans="1:6" s="138" customFormat="1">
      <c r="A8" s="136" t="s">
        <v>66</v>
      </c>
      <c r="B8" s="144"/>
      <c r="C8" s="145"/>
      <c r="D8" s="146" t="s">
        <v>65</v>
      </c>
      <c r="E8" s="147"/>
    </row>
    <row r="9" spans="1:6" s="138" customFormat="1">
      <c r="A9" s="134" t="s">
        <v>120</v>
      </c>
      <c r="B9" s="144"/>
      <c r="C9" s="144"/>
      <c r="D9" s="144"/>
      <c r="E9" s="148"/>
    </row>
    <row r="10" spans="1:6" s="138" customFormat="1">
      <c r="A10" s="136" t="s">
        <v>41</v>
      </c>
      <c r="B10" s="143"/>
      <c r="C10" s="143"/>
      <c r="D10" s="143"/>
      <c r="E10" s="140"/>
    </row>
    <row r="11" spans="1:6" s="138" customFormat="1">
      <c r="A11" s="134" t="s">
        <v>121</v>
      </c>
      <c r="B11" s="149"/>
      <c r="C11" s="149"/>
      <c r="D11" s="149"/>
      <c r="E11" s="148"/>
    </row>
    <row r="12" spans="1:6" s="138" customFormat="1">
      <c r="A12" s="136" t="s">
        <v>72</v>
      </c>
      <c r="B12" s="143"/>
      <c r="C12" s="143"/>
      <c r="D12" s="143"/>
      <c r="E12" s="140"/>
    </row>
    <row r="13" spans="1:6" s="138" customFormat="1">
      <c r="A13" s="136" t="s">
        <v>73</v>
      </c>
      <c r="B13" s="144"/>
      <c r="C13" s="145"/>
      <c r="D13" s="150" t="s">
        <v>0</v>
      </c>
      <c r="E13" s="151"/>
    </row>
    <row r="14" spans="1:6">
      <c r="A14" s="133" t="s">
        <v>74</v>
      </c>
      <c r="B14" s="85"/>
      <c r="C14" s="85"/>
      <c r="D14" s="85"/>
      <c r="E14" s="85"/>
    </row>
    <row r="15" spans="1:6">
      <c r="A15" s="49" t="s">
        <v>75</v>
      </c>
      <c r="B15" s="5">
        <v>0</v>
      </c>
      <c r="C15" s="86"/>
      <c r="D15" s="87"/>
      <c r="E15" s="87"/>
    </row>
    <row r="16" spans="1:6">
      <c r="A16" s="49" t="s">
        <v>76</v>
      </c>
      <c r="B16" s="5">
        <v>0</v>
      </c>
      <c r="C16" s="86"/>
      <c r="D16" s="87"/>
      <c r="E16" s="87"/>
    </row>
    <row r="17" spans="1:5">
      <c r="A17" s="49" t="s">
        <v>77</v>
      </c>
      <c r="B17" s="5">
        <v>0</v>
      </c>
      <c r="C17" s="86"/>
      <c r="D17" s="87"/>
      <c r="E17" s="87"/>
    </row>
    <row r="18" spans="1:5">
      <c r="A18" s="4" t="s">
        <v>78</v>
      </c>
      <c r="B18" s="5">
        <v>0</v>
      </c>
      <c r="C18" s="86"/>
      <c r="D18" s="87"/>
      <c r="E18" s="87"/>
    </row>
    <row r="19" spans="1:5">
      <c r="A19" s="4" t="s">
        <v>79</v>
      </c>
      <c r="B19" s="5">
        <v>0</v>
      </c>
      <c r="C19" s="86"/>
      <c r="D19" s="87"/>
      <c r="E19" s="87"/>
    </row>
    <row r="20" spans="1:5">
      <c r="A20" s="4" t="s">
        <v>80</v>
      </c>
      <c r="B20" s="5">
        <v>0</v>
      </c>
      <c r="C20" s="86"/>
      <c r="D20" s="87"/>
      <c r="E20" s="87"/>
    </row>
    <row r="21" spans="1:5">
      <c r="A21" s="88" t="s">
        <v>103</v>
      </c>
      <c r="B21" s="89"/>
      <c r="C21" s="89"/>
      <c r="D21" s="89"/>
      <c r="E21" s="89"/>
    </row>
    <row r="22" spans="1:5">
      <c r="A22" s="90" t="s">
        <v>81</v>
      </c>
      <c r="B22" s="91"/>
      <c r="C22" s="91"/>
      <c r="D22" s="91"/>
      <c r="E22" s="91"/>
    </row>
    <row r="23" spans="1:5">
      <c r="A23" s="92" t="s">
        <v>82</v>
      </c>
      <c r="B23" s="93"/>
      <c r="C23" s="94" t="s">
        <v>83</v>
      </c>
      <c r="D23" s="95"/>
      <c r="E23" s="86"/>
    </row>
    <row r="24" spans="1:5">
      <c r="A24" s="3" t="s">
        <v>84</v>
      </c>
      <c r="B24" s="5">
        <v>0</v>
      </c>
      <c r="C24" s="3" t="s">
        <v>3</v>
      </c>
      <c r="D24" s="5">
        <v>0</v>
      </c>
      <c r="E24" s="86"/>
    </row>
    <row r="25" spans="1:5">
      <c r="A25" s="3" t="s">
        <v>85</v>
      </c>
      <c r="B25" s="5">
        <v>0</v>
      </c>
      <c r="C25" s="45" t="s">
        <v>85</v>
      </c>
      <c r="D25" s="5">
        <v>0</v>
      </c>
      <c r="E25" s="86"/>
    </row>
    <row r="26" spans="1:5">
      <c r="A26" s="3" t="s">
        <v>86</v>
      </c>
      <c r="B26" s="5">
        <v>0</v>
      </c>
      <c r="C26" s="45" t="s">
        <v>86</v>
      </c>
      <c r="D26" s="5">
        <v>0</v>
      </c>
      <c r="E26" s="86"/>
    </row>
    <row r="27" spans="1:5">
      <c r="A27" s="3" t="s">
        <v>88</v>
      </c>
      <c r="B27" s="5">
        <v>0</v>
      </c>
      <c r="C27" s="3" t="s">
        <v>6</v>
      </c>
      <c r="D27" s="5">
        <v>0</v>
      </c>
      <c r="E27" s="86"/>
    </row>
    <row r="28" spans="1:5">
      <c r="A28" s="3" t="s">
        <v>87</v>
      </c>
      <c r="B28" s="5">
        <v>0</v>
      </c>
      <c r="C28" s="3" t="s">
        <v>7</v>
      </c>
      <c r="D28" s="5">
        <v>0</v>
      </c>
      <c r="E28" s="86"/>
    </row>
    <row r="29" spans="1:5">
      <c r="A29" s="92" t="s">
        <v>89</v>
      </c>
      <c r="B29" s="93"/>
      <c r="C29" s="96" t="s">
        <v>90</v>
      </c>
      <c r="D29" s="97"/>
      <c r="E29" s="86"/>
    </row>
    <row r="30" spans="1:5">
      <c r="A30" s="3" t="s">
        <v>3</v>
      </c>
      <c r="B30" s="5">
        <v>0</v>
      </c>
      <c r="C30" s="3" t="s">
        <v>3</v>
      </c>
      <c r="D30" s="5">
        <v>0</v>
      </c>
      <c r="E30" s="86"/>
    </row>
    <row r="31" spans="1:5">
      <c r="A31" s="3" t="s">
        <v>4</v>
      </c>
      <c r="B31" s="5">
        <v>0</v>
      </c>
      <c r="C31" s="3" t="s">
        <v>4</v>
      </c>
      <c r="D31" s="5">
        <v>0</v>
      </c>
      <c r="E31" s="86"/>
    </row>
    <row r="32" spans="1:5">
      <c r="A32" s="3" t="s">
        <v>5</v>
      </c>
      <c r="B32" s="5">
        <v>0</v>
      </c>
      <c r="C32" s="3" t="s">
        <v>5</v>
      </c>
      <c r="D32" s="5">
        <v>0</v>
      </c>
      <c r="E32" s="86"/>
    </row>
    <row r="33" spans="1:5">
      <c r="A33" s="3" t="s">
        <v>6</v>
      </c>
      <c r="B33" s="5">
        <v>0</v>
      </c>
      <c r="C33" s="3" t="s">
        <v>6</v>
      </c>
      <c r="D33" s="5">
        <v>0</v>
      </c>
      <c r="E33" s="86"/>
    </row>
    <row r="34" spans="1:5">
      <c r="A34" s="3" t="s">
        <v>7</v>
      </c>
      <c r="B34" s="5">
        <v>0</v>
      </c>
      <c r="C34" s="3" t="s">
        <v>7</v>
      </c>
      <c r="D34" s="5">
        <v>0</v>
      </c>
      <c r="E34" s="86"/>
    </row>
    <row r="35" spans="1:5">
      <c r="A35" s="98" t="s">
        <v>92</v>
      </c>
      <c r="B35" s="99"/>
      <c r="C35" s="94" t="s">
        <v>93</v>
      </c>
      <c r="D35" s="95"/>
      <c r="E35" s="86"/>
    </row>
    <row r="36" spans="1:5">
      <c r="A36" s="3" t="s">
        <v>3</v>
      </c>
      <c r="B36" s="5">
        <v>0</v>
      </c>
      <c r="C36" s="3" t="s">
        <v>3</v>
      </c>
      <c r="D36" s="5">
        <v>0</v>
      </c>
      <c r="E36" s="86"/>
    </row>
    <row r="37" spans="1:5">
      <c r="A37" s="3" t="s">
        <v>4</v>
      </c>
      <c r="B37" s="5">
        <v>0</v>
      </c>
      <c r="C37" s="3" t="s">
        <v>4</v>
      </c>
      <c r="D37" s="5">
        <v>0</v>
      </c>
      <c r="E37" s="86"/>
    </row>
    <row r="38" spans="1:5">
      <c r="A38" s="3" t="s">
        <v>5</v>
      </c>
      <c r="B38" s="5">
        <v>0</v>
      </c>
      <c r="C38" s="3" t="s">
        <v>5</v>
      </c>
      <c r="D38" s="5">
        <v>0</v>
      </c>
      <c r="E38" s="86"/>
    </row>
    <row r="39" spans="1:5">
      <c r="A39" s="3" t="s">
        <v>6</v>
      </c>
      <c r="B39" s="5">
        <v>0</v>
      </c>
      <c r="C39" s="3" t="s">
        <v>6</v>
      </c>
      <c r="D39" s="5">
        <v>0</v>
      </c>
      <c r="E39" s="86"/>
    </row>
    <row r="40" spans="1:5">
      <c r="A40" s="3" t="s">
        <v>7</v>
      </c>
      <c r="B40" s="5">
        <v>0</v>
      </c>
      <c r="C40" s="3" t="s">
        <v>7</v>
      </c>
      <c r="D40" s="5">
        <v>0</v>
      </c>
      <c r="E40" s="86"/>
    </row>
    <row r="41" spans="1:5">
      <c r="A41" s="100" t="s">
        <v>91</v>
      </c>
      <c r="B41" s="101"/>
      <c r="C41" s="101"/>
      <c r="D41" s="101"/>
      <c r="E41" s="101"/>
    </row>
    <row r="42" spans="1:5">
      <c r="A42" s="92" t="s">
        <v>82</v>
      </c>
      <c r="B42" s="93"/>
      <c r="C42" s="94" t="s">
        <v>2</v>
      </c>
      <c r="D42" s="102"/>
      <c r="E42" s="86"/>
    </row>
    <row r="43" spans="1:5">
      <c r="A43" s="3" t="s">
        <v>3</v>
      </c>
      <c r="B43" s="5">
        <v>0</v>
      </c>
      <c r="C43" s="3" t="s">
        <v>3</v>
      </c>
      <c r="D43" s="5">
        <v>0</v>
      </c>
      <c r="E43" s="86"/>
    </row>
    <row r="44" spans="1:5">
      <c r="A44" s="3" t="s">
        <v>4</v>
      </c>
      <c r="B44" s="5">
        <v>0</v>
      </c>
      <c r="C44" s="3" t="s">
        <v>4</v>
      </c>
      <c r="D44" s="5">
        <v>0</v>
      </c>
      <c r="E44" s="86"/>
    </row>
    <row r="45" spans="1:5">
      <c r="A45" s="3" t="s">
        <v>5</v>
      </c>
      <c r="B45" s="5">
        <v>0</v>
      </c>
      <c r="C45" s="3" t="s">
        <v>5</v>
      </c>
      <c r="D45" s="5">
        <v>0</v>
      </c>
      <c r="E45" s="86"/>
    </row>
    <row r="46" spans="1:5">
      <c r="A46" s="3" t="s">
        <v>88</v>
      </c>
      <c r="B46" s="5">
        <v>0</v>
      </c>
      <c r="C46" s="3" t="s">
        <v>88</v>
      </c>
      <c r="D46" s="5">
        <v>0</v>
      </c>
      <c r="E46" s="86"/>
    </row>
    <row r="47" spans="1:5">
      <c r="A47" s="3" t="s">
        <v>7</v>
      </c>
      <c r="B47" s="5">
        <v>0</v>
      </c>
      <c r="C47" s="3" t="s">
        <v>7</v>
      </c>
      <c r="D47" s="5">
        <v>0</v>
      </c>
      <c r="E47" s="86"/>
    </row>
    <row r="48" spans="1:5">
      <c r="A48" s="103" t="s">
        <v>89</v>
      </c>
      <c r="B48" s="93"/>
      <c r="C48" s="104" t="s">
        <v>90</v>
      </c>
      <c r="D48" s="97"/>
      <c r="E48" s="86"/>
    </row>
    <row r="49" spans="1:5">
      <c r="A49" s="3" t="s">
        <v>3</v>
      </c>
      <c r="B49" s="5">
        <v>0</v>
      </c>
      <c r="C49" s="3" t="s">
        <v>3</v>
      </c>
      <c r="D49" s="5">
        <v>0</v>
      </c>
      <c r="E49" s="86"/>
    </row>
    <row r="50" spans="1:5">
      <c r="A50" s="3" t="s">
        <v>4</v>
      </c>
      <c r="B50" s="5">
        <v>0</v>
      </c>
      <c r="C50" s="3" t="s">
        <v>4</v>
      </c>
      <c r="D50" s="5">
        <v>0</v>
      </c>
      <c r="E50" s="86"/>
    </row>
    <row r="51" spans="1:5">
      <c r="A51" s="3" t="s">
        <v>5</v>
      </c>
      <c r="B51" s="5">
        <v>0</v>
      </c>
      <c r="C51" s="3" t="s">
        <v>5</v>
      </c>
      <c r="D51" s="5">
        <v>0</v>
      </c>
      <c r="E51" s="86"/>
    </row>
    <row r="52" spans="1:5">
      <c r="A52" s="3" t="s">
        <v>6</v>
      </c>
      <c r="B52" s="5">
        <v>0</v>
      </c>
      <c r="C52" s="3" t="s">
        <v>6</v>
      </c>
      <c r="D52" s="5">
        <v>0</v>
      </c>
      <c r="E52" s="86"/>
    </row>
    <row r="53" spans="1:5">
      <c r="A53" s="3" t="s">
        <v>7</v>
      </c>
      <c r="B53" s="5">
        <v>0</v>
      </c>
      <c r="C53" s="3" t="s">
        <v>7</v>
      </c>
      <c r="D53" s="5">
        <v>0</v>
      </c>
      <c r="E53" s="86"/>
    </row>
    <row r="54" spans="1:5">
      <c r="A54" s="105" t="s">
        <v>92</v>
      </c>
      <c r="B54" s="99"/>
      <c r="C54" s="106" t="s">
        <v>93</v>
      </c>
      <c r="D54" s="95"/>
      <c r="E54" s="86"/>
    </row>
    <row r="55" spans="1:5">
      <c r="A55" s="3" t="s">
        <v>3</v>
      </c>
      <c r="B55" s="5">
        <v>0</v>
      </c>
      <c r="C55" s="3" t="s">
        <v>3</v>
      </c>
      <c r="D55" s="5">
        <v>0</v>
      </c>
      <c r="E55" s="86"/>
    </row>
    <row r="56" spans="1:5">
      <c r="A56" s="3" t="s">
        <v>4</v>
      </c>
      <c r="B56" s="5">
        <v>0</v>
      </c>
      <c r="C56" s="3" t="s">
        <v>4</v>
      </c>
      <c r="D56" s="5">
        <v>0</v>
      </c>
      <c r="E56" s="86"/>
    </row>
    <row r="57" spans="1:5">
      <c r="A57" s="3" t="s">
        <v>5</v>
      </c>
      <c r="B57" s="5">
        <v>0</v>
      </c>
      <c r="C57" s="3" t="s">
        <v>5</v>
      </c>
      <c r="D57" s="5">
        <v>0</v>
      </c>
      <c r="E57" s="86"/>
    </row>
    <row r="58" spans="1:5">
      <c r="A58" s="3" t="s">
        <v>6</v>
      </c>
      <c r="B58" s="5">
        <v>0</v>
      </c>
      <c r="C58" s="3" t="s">
        <v>6</v>
      </c>
      <c r="D58" s="5">
        <v>0</v>
      </c>
      <c r="E58" s="86"/>
    </row>
    <row r="59" spans="1:5">
      <c r="A59" s="3" t="s">
        <v>7</v>
      </c>
      <c r="B59" s="5">
        <v>0</v>
      </c>
      <c r="C59" s="3" t="s">
        <v>7</v>
      </c>
      <c r="D59" s="5">
        <v>0</v>
      </c>
      <c r="E59" s="86"/>
    </row>
    <row r="60" spans="1:5">
      <c r="A60" s="107" t="s">
        <v>94</v>
      </c>
      <c r="B60" s="108"/>
      <c r="C60" s="108"/>
      <c r="D60" s="108"/>
      <c r="E60" s="108"/>
    </row>
    <row r="61" spans="1:5">
      <c r="A61" s="92" t="s">
        <v>1</v>
      </c>
      <c r="B61" s="109"/>
      <c r="C61" s="94" t="s">
        <v>2</v>
      </c>
      <c r="D61" s="102"/>
      <c r="E61" s="86"/>
    </row>
    <row r="62" spans="1:5">
      <c r="A62" s="3" t="s">
        <v>3</v>
      </c>
      <c r="B62" s="5">
        <v>0</v>
      </c>
      <c r="C62" s="3" t="s">
        <v>3</v>
      </c>
      <c r="D62" s="5">
        <v>0</v>
      </c>
      <c r="E62" s="86"/>
    </row>
    <row r="63" spans="1:5">
      <c r="A63" s="3" t="s">
        <v>4</v>
      </c>
      <c r="B63" s="5">
        <v>0</v>
      </c>
      <c r="C63" s="3" t="s">
        <v>4</v>
      </c>
      <c r="D63" s="5">
        <v>0</v>
      </c>
      <c r="E63" s="86"/>
    </row>
    <row r="64" spans="1:5" ht="15.75" customHeight="1">
      <c r="A64" s="3" t="s">
        <v>5</v>
      </c>
      <c r="B64" s="5">
        <v>0</v>
      </c>
      <c r="C64" s="3" t="s">
        <v>5</v>
      </c>
      <c r="D64" s="5">
        <v>0</v>
      </c>
      <c r="E64" s="86"/>
    </row>
    <row r="65" spans="1:5">
      <c r="A65" s="3" t="s">
        <v>6</v>
      </c>
      <c r="B65" s="5">
        <v>0</v>
      </c>
      <c r="C65" s="3" t="s">
        <v>6</v>
      </c>
      <c r="D65" s="5">
        <v>0</v>
      </c>
      <c r="E65" s="86"/>
    </row>
    <row r="66" spans="1:5">
      <c r="A66" s="3" t="s">
        <v>7</v>
      </c>
      <c r="B66" s="5">
        <v>0</v>
      </c>
      <c r="C66" s="3" t="s">
        <v>7</v>
      </c>
      <c r="D66" s="5">
        <v>0</v>
      </c>
      <c r="E66" s="86"/>
    </row>
    <row r="67" spans="1:5">
      <c r="A67" s="92" t="s">
        <v>8</v>
      </c>
      <c r="B67" s="109"/>
      <c r="C67" s="96" t="s">
        <v>9</v>
      </c>
      <c r="D67" s="110"/>
      <c r="E67" s="86"/>
    </row>
    <row r="68" spans="1:5">
      <c r="A68" s="3" t="s">
        <v>3</v>
      </c>
      <c r="B68" s="5">
        <v>0</v>
      </c>
      <c r="C68" s="3" t="s">
        <v>3</v>
      </c>
      <c r="D68" s="5">
        <v>0</v>
      </c>
      <c r="E68" s="86"/>
    </row>
    <row r="69" spans="1:5">
      <c r="A69" s="3" t="s">
        <v>4</v>
      </c>
      <c r="B69" s="5">
        <v>0</v>
      </c>
      <c r="C69" s="3" t="s">
        <v>4</v>
      </c>
      <c r="D69" s="5">
        <v>0</v>
      </c>
      <c r="E69" s="86"/>
    </row>
    <row r="70" spans="1:5">
      <c r="A70" s="3" t="s">
        <v>5</v>
      </c>
      <c r="B70" s="5">
        <v>0</v>
      </c>
      <c r="C70" s="3" t="s">
        <v>5</v>
      </c>
      <c r="D70" s="5">
        <v>0</v>
      </c>
      <c r="E70" s="87"/>
    </row>
    <row r="71" spans="1:5">
      <c r="A71" s="3" t="s">
        <v>95</v>
      </c>
      <c r="B71" s="5">
        <v>0</v>
      </c>
      <c r="C71" s="3" t="s">
        <v>6</v>
      </c>
      <c r="D71" s="5">
        <v>0</v>
      </c>
      <c r="E71" s="87"/>
    </row>
    <row r="72" spans="1:5">
      <c r="A72" s="3" t="s">
        <v>96</v>
      </c>
      <c r="B72" s="5">
        <v>0</v>
      </c>
      <c r="C72" s="3" t="s">
        <v>7</v>
      </c>
      <c r="D72" s="5">
        <v>0</v>
      </c>
      <c r="E72" s="87"/>
    </row>
    <row r="73" spans="1:5">
      <c r="A73" s="98" t="s">
        <v>10</v>
      </c>
      <c r="B73" s="117"/>
      <c r="C73" s="94" t="s">
        <v>11</v>
      </c>
      <c r="D73" s="102"/>
      <c r="E73" s="87"/>
    </row>
    <row r="74" spans="1:5">
      <c r="A74" s="3" t="s">
        <v>3</v>
      </c>
      <c r="B74" s="5">
        <v>0</v>
      </c>
      <c r="C74" s="3" t="s">
        <v>3</v>
      </c>
      <c r="D74" s="5">
        <v>0</v>
      </c>
      <c r="E74" s="87"/>
    </row>
    <row r="75" spans="1:5">
      <c r="A75" s="3" t="s">
        <v>4</v>
      </c>
      <c r="B75" s="5">
        <v>0</v>
      </c>
      <c r="C75" s="3" t="s">
        <v>4</v>
      </c>
      <c r="D75" s="5">
        <v>0</v>
      </c>
      <c r="E75" s="87"/>
    </row>
    <row r="76" spans="1:5">
      <c r="A76" s="3" t="s">
        <v>97</v>
      </c>
      <c r="B76" s="5">
        <v>0</v>
      </c>
      <c r="C76" s="3" t="s">
        <v>5</v>
      </c>
      <c r="D76" s="5">
        <v>0</v>
      </c>
      <c r="E76" s="87"/>
    </row>
    <row r="77" spans="1:5">
      <c r="A77" s="3" t="s">
        <v>98</v>
      </c>
      <c r="B77" s="5">
        <v>0</v>
      </c>
      <c r="C77" s="3" t="s">
        <v>6</v>
      </c>
      <c r="D77" s="5">
        <v>0</v>
      </c>
      <c r="E77" s="87"/>
    </row>
    <row r="78" spans="1:5">
      <c r="A78" s="3" t="s">
        <v>99</v>
      </c>
      <c r="B78" s="5">
        <v>0</v>
      </c>
      <c r="C78" s="3" t="s">
        <v>7</v>
      </c>
      <c r="D78" s="5">
        <v>0</v>
      </c>
      <c r="E78" s="87"/>
    </row>
    <row r="79" spans="1:5">
      <c r="A79" s="3" t="s">
        <v>100</v>
      </c>
      <c r="B79" s="5">
        <v>0</v>
      </c>
      <c r="C79" s="118"/>
      <c r="D79" s="112"/>
      <c r="E79" s="87"/>
    </row>
    <row r="80" spans="1:5">
      <c r="A80" s="3" t="s">
        <v>101</v>
      </c>
      <c r="B80" s="5">
        <v>0</v>
      </c>
      <c r="C80" s="113"/>
      <c r="D80" s="114"/>
      <c r="E80" s="114"/>
    </row>
    <row r="81" spans="1:5">
      <c r="A81" s="49" t="s">
        <v>102</v>
      </c>
      <c r="B81" s="5">
        <v>0</v>
      </c>
      <c r="C81" s="115"/>
      <c r="D81" s="116"/>
      <c r="E81" s="116"/>
    </row>
    <row r="82" spans="1:5">
      <c r="A82" s="49" t="s">
        <v>104</v>
      </c>
      <c r="B82" s="5">
        <v>0</v>
      </c>
      <c r="C82" s="115"/>
      <c r="D82" s="116"/>
      <c r="E82" s="116"/>
    </row>
    <row r="83" spans="1:5">
      <c r="A83" s="88" t="s">
        <v>105</v>
      </c>
      <c r="B83" s="89"/>
      <c r="C83" s="89"/>
      <c r="D83" s="89"/>
      <c r="E83" s="89"/>
    </row>
    <row r="84" spans="1:5" ht="16.8">
      <c r="A84" s="7"/>
      <c r="B84" s="4" t="s">
        <v>106</v>
      </c>
      <c r="C84" s="8" t="s">
        <v>107</v>
      </c>
      <c r="D84" s="8" t="s">
        <v>108</v>
      </c>
      <c r="E84" s="8" t="s">
        <v>109</v>
      </c>
    </row>
    <row r="85" spans="1:5" ht="15.75" customHeight="1">
      <c r="A85" s="3" t="s">
        <v>110</v>
      </c>
      <c r="B85" s="5">
        <v>0</v>
      </c>
      <c r="C85" s="5">
        <v>0</v>
      </c>
      <c r="D85" s="5">
        <v>0</v>
      </c>
      <c r="E85" s="65"/>
    </row>
    <row r="86" spans="1:5">
      <c r="A86" s="3" t="s">
        <v>111</v>
      </c>
      <c r="B86" s="5">
        <v>0</v>
      </c>
      <c r="C86" s="5">
        <v>0</v>
      </c>
      <c r="D86" s="5">
        <v>0</v>
      </c>
      <c r="E86" s="65"/>
    </row>
    <row r="87" spans="1:5">
      <c r="A87" s="3" t="s">
        <v>117</v>
      </c>
      <c r="B87" s="5">
        <v>0</v>
      </c>
      <c r="C87" s="5">
        <v>0</v>
      </c>
      <c r="D87" s="5">
        <v>0</v>
      </c>
      <c r="E87" s="65"/>
    </row>
    <row r="88" spans="1:5">
      <c r="A88" s="3" t="s">
        <v>112</v>
      </c>
      <c r="B88" s="5">
        <v>0</v>
      </c>
      <c r="C88" s="5">
        <v>0</v>
      </c>
      <c r="D88" s="5">
        <v>0</v>
      </c>
      <c r="E88" s="65"/>
    </row>
    <row r="89" spans="1:5">
      <c r="A89" s="3" t="s">
        <v>113</v>
      </c>
      <c r="B89" s="5">
        <v>0</v>
      </c>
      <c r="C89" s="5">
        <v>0</v>
      </c>
      <c r="D89" s="5">
        <v>0</v>
      </c>
      <c r="E89" s="65"/>
    </row>
    <row r="90" spans="1:5">
      <c r="A90" s="3" t="s">
        <v>114</v>
      </c>
      <c r="B90" s="5">
        <v>0</v>
      </c>
      <c r="C90" s="5">
        <v>0</v>
      </c>
      <c r="D90" s="5">
        <v>0</v>
      </c>
      <c r="E90" s="65"/>
    </row>
    <row r="91" spans="1:5" ht="17.25" customHeight="1">
      <c r="A91" s="119" t="s">
        <v>115</v>
      </c>
      <c r="B91" s="120"/>
      <c r="C91" s="120"/>
      <c r="D91" s="120"/>
      <c r="E91" s="120"/>
    </row>
    <row r="92" spans="1:5" ht="21" customHeight="1">
      <c r="A92" s="7"/>
      <c r="B92" s="4" t="s">
        <v>106</v>
      </c>
      <c r="C92" s="46" t="s">
        <v>107</v>
      </c>
      <c r="D92" s="8" t="s">
        <v>12</v>
      </c>
      <c r="E92" s="8" t="s">
        <v>13</v>
      </c>
    </row>
    <row r="93" spans="1:5" ht="15.75" customHeight="1">
      <c r="A93" s="3" t="s">
        <v>14</v>
      </c>
      <c r="B93" s="5">
        <v>0</v>
      </c>
      <c r="C93" s="5">
        <v>0</v>
      </c>
      <c r="D93" s="5">
        <v>0</v>
      </c>
      <c r="E93" s="47"/>
    </row>
    <row r="94" spans="1:5">
      <c r="A94" s="3" t="s">
        <v>15</v>
      </c>
      <c r="B94" s="5">
        <v>0</v>
      </c>
      <c r="C94" s="5">
        <v>0</v>
      </c>
      <c r="D94" s="5">
        <v>0</v>
      </c>
      <c r="E94" s="47"/>
    </row>
    <row r="95" spans="1:5">
      <c r="A95" s="3" t="s">
        <v>16</v>
      </c>
      <c r="B95" s="5">
        <v>0</v>
      </c>
      <c r="C95" s="5">
        <v>0</v>
      </c>
      <c r="D95" s="5">
        <v>0</v>
      </c>
      <c r="E95" s="47"/>
    </row>
    <row r="96" spans="1:5">
      <c r="A96" s="3" t="s">
        <v>17</v>
      </c>
      <c r="B96" s="5">
        <v>0</v>
      </c>
      <c r="C96" s="5">
        <v>0</v>
      </c>
      <c r="D96" s="5">
        <v>0</v>
      </c>
      <c r="E96" s="47"/>
    </row>
    <row r="97" spans="1:5">
      <c r="A97" s="3" t="s">
        <v>18</v>
      </c>
      <c r="B97" s="5">
        <v>0</v>
      </c>
      <c r="C97" s="5">
        <v>0</v>
      </c>
      <c r="D97" s="5">
        <v>0</v>
      </c>
      <c r="E97" s="47"/>
    </row>
    <row r="98" spans="1:5">
      <c r="A98" s="3" t="s">
        <v>19</v>
      </c>
      <c r="B98" s="5">
        <v>0</v>
      </c>
      <c r="C98" s="5">
        <v>0</v>
      </c>
      <c r="D98" s="5">
        <v>0</v>
      </c>
      <c r="E98" s="47"/>
    </row>
    <row r="99" spans="1:5">
      <c r="A99" s="49" t="s">
        <v>116</v>
      </c>
      <c r="B99" s="5">
        <v>0</v>
      </c>
      <c r="C99" s="111"/>
      <c r="D99" s="112"/>
      <c r="E99" s="112"/>
    </row>
    <row r="101" spans="1:5">
      <c r="B101" s="50"/>
    </row>
  </sheetData>
  <mergeCells count="41">
    <mergeCell ref="C99:E99"/>
    <mergeCell ref="C80:E80"/>
    <mergeCell ref="C81:E82"/>
    <mergeCell ref="A83:E83"/>
    <mergeCell ref="E70:E79"/>
    <mergeCell ref="A73:B73"/>
    <mergeCell ref="C73:D73"/>
    <mergeCell ref="C79:D79"/>
    <mergeCell ref="A91:E91"/>
    <mergeCell ref="A60:E60"/>
    <mergeCell ref="A61:B61"/>
    <mergeCell ref="C61:D61"/>
    <mergeCell ref="E61:E69"/>
    <mergeCell ref="A67:B67"/>
    <mergeCell ref="C67:D67"/>
    <mergeCell ref="A41:E41"/>
    <mergeCell ref="A42:B42"/>
    <mergeCell ref="C42:D42"/>
    <mergeCell ref="E42:E59"/>
    <mergeCell ref="A48:B48"/>
    <mergeCell ref="C48:D48"/>
    <mergeCell ref="A54:B54"/>
    <mergeCell ref="C54:D54"/>
    <mergeCell ref="A22:E22"/>
    <mergeCell ref="A23:B23"/>
    <mergeCell ref="C23:D23"/>
    <mergeCell ref="E23:E40"/>
    <mergeCell ref="A29:B29"/>
    <mergeCell ref="C29:D29"/>
    <mergeCell ref="A35:B35"/>
    <mergeCell ref="C35:D35"/>
    <mergeCell ref="B10:E10"/>
    <mergeCell ref="B12:E12"/>
    <mergeCell ref="A14:E14"/>
    <mergeCell ref="C15:E20"/>
    <mergeCell ref="A21:E21"/>
    <mergeCell ref="A2:E2"/>
    <mergeCell ref="A3:E3"/>
    <mergeCell ref="D5:E5"/>
    <mergeCell ref="B6:E6"/>
    <mergeCell ref="B7:E7"/>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
  <sheetViews>
    <sheetView workbookViewId="0">
      <selection activeCell="C6" sqref="C6"/>
    </sheetView>
  </sheetViews>
  <sheetFormatPr baseColWidth="10" defaultColWidth="9.33203125" defaultRowHeight="13.2"/>
  <cols>
    <col min="1" max="1" width="9.33203125" customWidth="1"/>
    <col min="2" max="2" width="75.77734375" customWidth="1"/>
    <col min="3" max="3" width="19.44140625" style="73" customWidth="1"/>
  </cols>
  <sheetData>
    <row r="1" spans="1:5">
      <c r="A1" s="60" t="s">
        <v>69</v>
      </c>
      <c r="B1" s="60" t="s">
        <v>71</v>
      </c>
      <c r="C1" s="70" t="s">
        <v>67</v>
      </c>
      <c r="D1" s="62"/>
      <c r="E1" s="62"/>
    </row>
    <row r="2" spans="1:5" ht="9.75" customHeight="1">
      <c r="A2" s="9"/>
      <c r="B2" s="10" t="s">
        <v>128</v>
      </c>
      <c r="C2" s="71"/>
    </row>
    <row r="3" spans="1:5" s="67" customFormat="1" ht="42" customHeight="1">
      <c r="A3" s="78">
        <v>1</v>
      </c>
      <c r="B3" s="79" t="s">
        <v>123</v>
      </c>
      <c r="C3" s="76">
        <v>0</v>
      </c>
      <c r="E3" s="69">
        <v>1</v>
      </c>
    </row>
    <row r="4" spans="1:5" s="67" customFormat="1" ht="42" customHeight="1">
      <c r="A4" s="78">
        <v>2</v>
      </c>
      <c r="B4" s="79" t="s">
        <v>124</v>
      </c>
      <c r="C4" s="76">
        <v>0</v>
      </c>
      <c r="E4" s="69">
        <v>2</v>
      </c>
    </row>
    <row r="5" spans="1:5" s="67" customFormat="1" ht="42" customHeight="1">
      <c r="A5" s="78">
        <v>3</v>
      </c>
      <c r="B5" s="79" t="s">
        <v>144</v>
      </c>
      <c r="C5" s="76">
        <v>0</v>
      </c>
      <c r="E5" s="69">
        <v>3</v>
      </c>
    </row>
    <row r="6" spans="1:5" s="67" customFormat="1" ht="52.2" customHeight="1">
      <c r="A6" s="78">
        <v>4</v>
      </c>
      <c r="B6" s="79" t="s">
        <v>145</v>
      </c>
      <c r="C6" s="76">
        <f>C7+C8</f>
        <v>0</v>
      </c>
      <c r="E6" s="69">
        <v>4</v>
      </c>
    </row>
    <row r="7" spans="1:5" s="67" customFormat="1" ht="42" customHeight="1">
      <c r="A7" s="78" t="s">
        <v>146</v>
      </c>
      <c r="B7" s="80" t="s">
        <v>147</v>
      </c>
      <c r="C7" s="76">
        <v>0</v>
      </c>
      <c r="E7" s="69">
        <v>5</v>
      </c>
    </row>
    <row r="8" spans="1:5" s="67" customFormat="1" ht="42" customHeight="1">
      <c r="A8" s="78" t="s">
        <v>148</v>
      </c>
      <c r="B8" s="81" t="s">
        <v>149</v>
      </c>
      <c r="C8" s="76">
        <v>0</v>
      </c>
      <c r="E8" s="69">
        <v>6</v>
      </c>
    </row>
    <row r="9" spans="1:5" s="67" customFormat="1" ht="42" customHeight="1">
      <c r="A9" s="78">
        <v>5</v>
      </c>
      <c r="B9" s="79" t="s">
        <v>150</v>
      </c>
      <c r="C9" s="76">
        <v>0</v>
      </c>
      <c r="E9" s="69">
        <v>7</v>
      </c>
    </row>
    <row r="10" spans="1:5" s="67" customFormat="1" ht="42" customHeight="1">
      <c r="A10" s="78">
        <v>6</v>
      </c>
      <c r="B10" s="79" t="s">
        <v>151</v>
      </c>
      <c r="C10" s="76">
        <v>0</v>
      </c>
      <c r="E10" s="69">
        <v>8</v>
      </c>
    </row>
    <row r="11" spans="1:5" s="67" customFormat="1" ht="42" customHeight="1">
      <c r="A11" s="78">
        <v>7</v>
      </c>
      <c r="B11" s="79" t="s">
        <v>152</v>
      </c>
      <c r="C11" s="76">
        <v>0</v>
      </c>
      <c r="E11" s="69">
        <v>9</v>
      </c>
    </row>
    <row r="12" spans="1:5" s="67" customFormat="1" ht="42" customHeight="1">
      <c r="A12" s="78">
        <v>8</v>
      </c>
      <c r="B12" s="79" t="s">
        <v>153</v>
      </c>
      <c r="C12" s="76">
        <v>0</v>
      </c>
      <c r="E12" s="69">
        <v>10</v>
      </c>
    </row>
    <row r="13" spans="1:5" s="67" customFormat="1" ht="42" customHeight="1">
      <c r="A13" s="78">
        <v>9</v>
      </c>
      <c r="B13" s="79" t="s">
        <v>125</v>
      </c>
      <c r="C13" s="76">
        <v>0</v>
      </c>
      <c r="E13" s="69">
        <v>11</v>
      </c>
    </row>
    <row r="14" spans="1:5" s="67" customFormat="1" ht="42" customHeight="1">
      <c r="A14" s="78">
        <v>10</v>
      </c>
      <c r="B14" s="79" t="s">
        <v>126</v>
      </c>
      <c r="C14" s="76">
        <v>0</v>
      </c>
    </row>
    <row r="15" spans="1:5" s="67" customFormat="1" ht="42" customHeight="1">
      <c r="A15" s="78">
        <v>11</v>
      </c>
      <c r="B15" s="79" t="s">
        <v>154</v>
      </c>
      <c r="C15" s="76">
        <v>0</v>
      </c>
    </row>
    <row r="16" spans="1:5" s="67" customFormat="1" ht="42" customHeight="1">
      <c r="A16" s="68"/>
      <c r="B16" s="77" t="s">
        <v>127</v>
      </c>
      <c r="C16" s="72">
        <v>1</v>
      </c>
    </row>
    <row r="17" spans="2:12" ht="18.899999999999999" customHeight="1">
      <c r="K17" s="66"/>
      <c r="L17" s="66"/>
    </row>
    <row r="18" spans="2:12" ht="27" customHeight="1"/>
    <row r="19" spans="2:12" ht="12.6" customHeight="1"/>
    <row r="21" spans="2:12">
      <c r="B21" s="48"/>
    </row>
  </sheetData>
  <dataValidations count="1">
    <dataValidation type="list" allowBlank="1" showInputMessage="1" showErrorMessage="1" sqref="C16">
      <formula1>$E$3:$E$13</formula1>
    </dataValidation>
  </dataValidations>
  <pageMargins left="0.7" right="0.7" top="0.75" bottom="0.75" header="0.3" footer="0.3"/>
  <pageSetup paperSize="9" orientation="portrait" horizontalDpi="4294967292"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showGridLines="0" workbookViewId="0">
      <selection activeCell="C27" sqref="C27"/>
    </sheetView>
  </sheetViews>
  <sheetFormatPr baseColWidth="10" defaultRowHeight="13.2"/>
  <cols>
    <col min="1" max="1" width="29.44140625" customWidth="1"/>
    <col min="3" max="3" width="20.77734375" customWidth="1"/>
    <col min="5" max="5" width="23.109375" customWidth="1"/>
    <col min="6" max="6" width="23.109375" style="58" customWidth="1"/>
    <col min="7" max="7" width="41.6640625" customWidth="1"/>
  </cols>
  <sheetData>
    <row r="1" spans="1:7" ht="15.75" customHeight="1">
      <c r="A1" s="60" t="s">
        <v>69</v>
      </c>
      <c r="B1" s="60" t="s">
        <v>71</v>
      </c>
      <c r="C1" s="60" t="s">
        <v>67</v>
      </c>
      <c r="D1" s="60" t="s">
        <v>68</v>
      </c>
      <c r="E1" s="60" t="s">
        <v>70</v>
      </c>
      <c r="F1" s="63"/>
      <c r="G1" s="60" t="s">
        <v>131</v>
      </c>
    </row>
    <row r="2" spans="1:7" ht="13.2" customHeight="1">
      <c r="A2" s="121" t="s">
        <v>43</v>
      </c>
      <c r="B2" s="121"/>
      <c r="C2" s="121"/>
      <c r="D2" s="121"/>
      <c r="E2" s="121"/>
      <c r="F2" s="121"/>
      <c r="G2" s="121"/>
    </row>
    <row r="3" spans="1:7" ht="41.4">
      <c r="A3" s="52" t="s">
        <v>44</v>
      </c>
      <c r="B3" s="40" t="s">
        <v>45</v>
      </c>
      <c r="C3" s="39" t="s">
        <v>46</v>
      </c>
      <c r="D3" s="40" t="s">
        <v>47</v>
      </c>
      <c r="E3" s="39" t="s">
        <v>46</v>
      </c>
      <c r="F3" s="40" t="s">
        <v>133</v>
      </c>
      <c r="G3" s="39" t="s">
        <v>48</v>
      </c>
    </row>
    <row r="4" spans="1:7" ht="13.8">
      <c r="A4" s="53" t="s">
        <v>49</v>
      </c>
      <c r="B4" s="41"/>
      <c r="C4" s="42"/>
      <c r="D4" s="41"/>
      <c r="E4" s="42"/>
      <c r="F4" s="55"/>
      <c r="G4" s="42"/>
    </row>
    <row r="5" spans="1:7" ht="13.95" customHeight="1">
      <c r="A5" s="54" t="s">
        <v>50</v>
      </c>
      <c r="B5" s="59">
        <v>0</v>
      </c>
      <c r="C5" s="44"/>
      <c r="D5" s="59">
        <v>0</v>
      </c>
      <c r="E5" s="44"/>
      <c r="F5" s="64"/>
      <c r="G5" s="44"/>
    </row>
    <row r="6" spans="1:7" ht="13.95" customHeight="1">
      <c r="A6" s="54" t="s">
        <v>51</v>
      </c>
      <c r="B6" s="59">
        <v>0</v>
      </c>
      <c r="C6" s="44"/>
      <c r="D6" s="59">
        <v>0</v>
      </c>
      <c r="E6" s="44"/>
      <c r="F6" s="64"/>
      <c r="G6" s="44"/>
    </row>
    <row r="7" spans="1:7" ht="13.95" customHeight="1">
      <c r="A7" s="54" t="s">
        <v>52</v>
      </c>
      <c r="B7" s="59">
        <v>0</v>
      </c>
      <c r="C7" s="44"/>
      <c r="D7" s="59">
        <v>0</v>
      </c>
      <c r="E7" s="44"/>
      <c r="F7" s="64"/>
      <c r="G7" s="44"/>
    </row>
    <row r="8" spans="1:7" ht="13.8">
      <c r="A8" s="54" t="s">
        <v>53</v>
      </c>
      <c r="B8" s="59">
        <v>0</v>
      </c>
      <c r="C8" s="44"/>
      <c r="D8" s="59">
        <v>0</v>
      </c>
      <c r="E8" s="44"/>
      <c r="F8" s="64"/>
      <c r="G8" s="44"/>
    </row>
    <row r="9" spans="1:7" ht="13.95" customHeight="1">
      <c r="A9" s="54" t="s">
        <v>54</v>
      </c>
      <c r="B9" s="59">
        <v>0</v>
      </c>
      <c r="C9" s="44"/>
      <c r="D9" s="59">
        <v>0</v>
      </c>
      <c r="E9" s="44"/>
      <c r="F9" s="64"/>
      <c r="G9" s="44"/>
    </row>
    <row r="10" spans="1:7" ht="13.95" customHeight="1">
      <c r="A10" s="54" t="s">
        <v>55</v>
      </c>
      <c r="B10" s="59">
        <v>0</v>
      </c>
      <c r="C10" s="44"/>
      <c r="D10" s="59">
        <v>0</v>
      </c>
      <c r="E10" s="44"/>
      <c r="F10" s="64"/>
      <c r="G10" s="44"/>
    </row>
    <row r="11" spans="1:7" ht="13.95" customHeight="1">
      <c r="A11" s="54" t="s">
        <v>56</v>
      </c>
      <c r="B11" s="59">
        <v>0</v>
      </c>
      <c r="C11" s="44"/>
      <c r="D11" s="59">
        <v>0</v>
      </c>
      <c r="E11" s="44"/>
      <c r="F11" s="64"/>
      <c r="G11" s="44"/>
    </row>
    <row r="12" spans="1:7" ht="33.6" customHeight="1">
      <c r="A12" s="54" t="s">
        <v>57</v>
      </c>
      <c r="B12" s="59">
        <v>0</v>
      </c>
      <c r="C12" s="44"/>
      <c r="D12" s="59">
        <v>0</v>
      </c>
      <c r="E12" s="44"/>
      <c r="F12" s="64"/>
      <c r="G12" s="44"/>
    </row>
    <row r="13" spans="1:7" ht="13.8">
      <c r="A13" s="53" t="s">
        <v>58</v>
      </c>
      <c r="B13" s="41"/>
      <c r="C13" s="42"/>
      <c r="D13" s="41"/>
      <c r="E13" s="42"/>
      <c r="F13" s="55"/>
      <c r="G13" s="42"/>
    </row>
    <row r="14" spans="1:7" ht="13.95" customHeight="1">
      <c r="A14" s="54" t="s">
        <v>59</v>
      </c>
      <c r="B14" s="43">
        <v>0</v>
      </c>
      <c r="C14" s="44"/>
      <c r="D14" s="43">
        <v>0</v>
      </c>
      <c r="E14" s="44"/>
      <c r="F14" s="56"/>
      <c r="G14" s="44"/>
    </row>
    <row r="15" spans="1:7" ht="13.95" customHeight="1">
      <c r="A15" s="54" t="s">
        <v>60</v>
      </c>
      <c r="B15" s="43">
        <v>0</v>
      </c>
      <c r="C15" s="44"/>
      <c r="D15" s="43">
        <v>0</v>
      </c>
      <c r="E15" s="44"/>
      <c r="F15" s="56"/>
      <c r="G15" s="44"/>
    </row>
    <row r="16" spans="1:7" ht="13.95" customHeight="1">
      <c r="A16" s="54" t="s">
        <v>61</v>
      </c>
      <c r="B16" s="43">
        <v>0</v>
      </c>
      <c r="C16" s="44"/>
      <c r="D16" s="43">
        <v>0</v>
      </c>
      <c r="E16" s="44"/>
      <c r="F16" s="56"/>
      <c r="G16" s="44"/>
    </row>
    <row r="17" spans="1:8" ht="13.95" customHeight="1">
      <c r="A17" s="54" t="s">
        <v>62</v>
      </c>
      <c r="B17" s="43">
        <v>0</v>
      </c>
      <c r="C17" s="44"/>
      <c r="D17" s="43">
        <v>0</v>
      </c>
      <c r="E17" s="44"/>
      <c r="F17" s="56"/>
      <c r="G17" s="44"/>
    </row>
    <row r="18" spans="1:8" ht="13.95" customHeight="1">
      <c r="A18" s="54" t="s">
        <v>63</v>
      </c>
      <c r="B18" s="43">
        <v>0</v>
      </c>
      <c r="C18" s="44"/>
      <c r="D18" s="43">
        <v>0</v>
      </c>
      <c r="E18" s="44"/>
      <c r="F18" s="56"/>
      <c r="G18" s="44"/>
    </row>
    <row r="19" spans="1:8" ht="13.95" customHeight="1">
      <c r="A19" s="54" t="s">
        <v>64</v>
      </c>
      <c r="B19" s="43">
        <v>0</v>
      </c>
      <c r="C19" s="44"/>
      <c r="D19" s="43">
        <v>0</v>
      </c>
      <c r="E19" s="44"/>
      <c r="F19" s="56"/>
      <c r="G19" s="44"/>
    </row>
    <row r="20" spans="1:8" ht="13.95" customHeight="1">
      <c r="A20" s="54" t="s">
        <v>132</v>
      </c>
      <c r="B20" s="43">
        <v>0</v>
      </c>
      <c r="C20" s="44"/>
      <c r="D20" s="43">
        <v>0</v>
      </c>
      <c r="E20" s="44"/>
      <c r="F20" s="56"/>
      <c r="G20" s="44"/>
    </row>
    <row r="22" spans="1:8" ht="13.2" customHeight="1">
      <c r="A22" s="51"/>
      <c r="B22" s="51"/>
      <c r="C22" s="51"/>
      <c r="D22" s="51"/>
      <c r="E22" s="51"/>
      <c r="F22" s="57"/>
      <c r="G22" s="51"/>
      <c r="H22" s="51"/>
    </row>
    <row r="23" spans="1:8" ht="13.2" customHeight="1">
      <c r="A23" s="51"/>
      <c r="B23" s="51"/>
      <c r="C23" s="51"/>
      <c r="D23" s="51"/>
      <c r="E23" s="51"/>
      <c r="F23" s="57"/>
      <c r="G23" s="51"/>
      <c r="H23" s="51"/>
    </row>
    <row r="24" spans="1:8" ht="42.75" customHeight="1">
      <c r="A24" s="51"/>
      <c r="B24" s="51"/>
      <c r="C24" s="51"/>
      <c r="D24" s="51"/>
      <c r="E24" s="51"/>
      <c r="F24" s="57"/>
      <c r="G24" s="51"/>
      <c r="H24" s="51"/>
    </row>
    <row r="25" spans="1:8" ht="13.8">
      <c r="A25" s="51"/>
      <c r="B25" s="51"/>
      <c r="C25" s="51"/>
      <c r="D25" s="51"/>
      <c r="E25" s="51"/>
      <c r="F25" s="57"/>
      <c r="G25" s="51"/>
      <c r="H25" s="51"/>
    </row>
  </sheetData>
  <mergeCells count="1">
    <mergeCell ref="A2:G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zoomScale="120" zoomScaleNormal="120" workbookViewId="0">
      <selection activeCell="F27" sqref="F27"/>
    </sheetView>
  </sheetViews>
  <sheetFormatPr baseColWidth="10" defaultColWidth="9.33203125" defaultRowHeight="13.2"/>
  <cols>
    <col min="1" max="1" width="54.88671875" customWidth="1"/>
    <col min="2" max="2" width="9.44140625" customWidth="1"/>
    <col min="3" max="3" width="29.33203125" customWidth="1"/>
  </cols>
  <sheetData>
    <row r="1" spans="1:3" ht="12.75" customHeight="1">
      <c r="A1" s="122" t="s">
        <v>20</v>
      </c>
      <c r="B1" s="123"/>
      <c r="C1" s="124"/>
    </row>
    <row r="2" spans="1:3" ht="12" customHeight="1">
      <c r="A2" s="14" t="s">
        <v>39</v>
      </c>
      <c r="B2" s="128">
        <f>+Activos!B6</f>
        <v>0</v>
      </c>
      <c r="C2" s="129"/>
    </row>
    <row r="3" spans="1:3" ht="9.6" customHeight="1">
      <c r="A3" s="16" t="s">
        <v>40</v>
      </c>
      <c r="B3" s="130">
        <f>+Activos!B7</f>
        <v>0</v>
      </c>
      <c r="C3" s="129"/>
    </row>
    <row r="4" spans="1:3" ht="9.6" customHeight="1">
      <c r="A4" s="16" t="s">
        <v>41</v>
      </c>
      <c r="B4" s="130">
        <f>+Activos!B10</f>
        <v>0</v>
      </c>
      <c r="C4" s="129"/>
    </row>
    <row r="5" spans="1:3">
      <c r="A5" s="16" t="s">
        <v>42</v>
      </c>
      <c r="B5" s="131">
        <f>+Activos!B5</f>
        <v>0</v>
      </c>
      <c r="C5" s="132"/>
    </row>
    <row r="6" spans="1:3" ht="9.75" customHeight="1">
      <c r="A6" s="18" t="s">
        <v>21</v>
      </c>
      <c r="B6" s="9"/>
      <c r="C6" s="19"/>
    </row>
    <row r="7" spans="1:3" ht="9.9" customHeight="1">
      <c r="A7" s="20" t="s">
        <v>22</v>
      </c>
      <c r="B7" s="2"/>
      <c r="C7" s="21">
        <f>+Activos!B15</f>
        <v>0</v>
      </c>
    </row>
    <row r="8" spans="1:3" ht="9.6" customHeight="1">
      <c r="A8" s="20" t="s">
        <v>23</v>
      </c>
      <c r="B8" s="2"/>
      <c r="C8" s="21">
        <f>+Activos!B16</f>
        <v>0</v>
      </c>
    </row>
    <row r="9" spans="1:3" ht="9.6" customHeight="1">
      <c r="A9" s="20" t="s">
        <v>24</v>
      </c>
      <c r="B9" s="2"/>
      <c r="C9" s="21">
        <f>+Activos!B17</f>
        <v>0</v>
      </c>
    </row>
    <row r="10" spans="1:3" ht="9.6" customHeight="1">
      <c r="A10" s="20" t="s">
        <v>25</v>
      </c>
      <c r="B10" s="2"/>
      <c r="C10" s="21">
        <f>SUM(Activos!B24:B28)+SUM(Activos!D24:D28)+SUM(Activos!B30:B34)+SUM(Activos!D30:D34)+SUM(Activos!B36:B40)+SUM(Activos!D36:D40)+SUM(Activos!B43:B47)+SUM(Activos!D43:D47)+SUM(Activos!B49:B53)+SUM(Activos!D49:D53)+SUM(Activos!B55:B59)+SUM(Activos!D55:D59)+SUM(Activos!B62:B66)+SUM(Activos!D62:D66)+SUM(Activos!B68:B72)+SUM(Activos!D68:D72)+SUM(Activos!B74:B79)+SUM(Activos!D74:D78)-Activos!B80</f>
        <v>0</v>
      </c>
    </row>
    <row r="11" spans="1:3" ht="9.6" customHeight="1">
      <c r="A11" s="20" t="s">
        <v>26</v>
      </c>
      <c r="B11" s="2"/>
      <c r="C11" s="21">
        <f>+Activos!B81</f>
        <v>0</v>
      </c>
    </row>
    <row r="12" spans="1:3" ht="9.6" customHeight="1">
      <c r="A12" s="20" t="s">
        <v>27</v>
      </c>
      <c r="B12" s="2"/>
      <c r="C12" s="21">
        <f>+Activos!B82</f>
        <v>0</v>
      </c>
    </row>
    <row r="13" spans="1:3" ht="9.75" customHeight="1">
      <c r="A13" s="20" t="s">
        <v>28</v>
      </c>
      <c r="B13" s="2"/>
      <c r="C13" s="21">
        <f>+SUM(Activos!B85:B90)</f>
        <v>0</v>
      </c>
    </row>
    <row r="14" spans="1:3" ht="10.35" customHeight="1">
      <c r="A14" s="20" t="s">
        <v>29</v>
      </c>
      <c r="B14" s="2"/>
      <c r="C14" s="21">
        <f>+SUM(Activos!B93:B98)</f>
        <v>0</v>
      </c>
    </row>
    <row r="15" spans="1:3" ht="9.15" customHeight="1">
      <c r="A15" s="20" t="s">
        <v>30</v>
      </c>
      <c r="B15" s="2"/>
      <c r="C15" s="22">
        <f>+Activos!B99</f>
        <v>0</v>
      </c>
    </row>
    <row r="16" spans="1:3" ht="19.350000000000001" customHeight="1">
      <c r="A16" s="23" t="s">
        <v>31</v>
      </c>
      <c r="B16" s="1"/>
      <c r="C16" s="24">
        <f>SUM(C7:C15)</f>
        <v>0</v>
      </c>
    </row>
    <row r="17" spans="1:3" ht="9.75" customHeight="1">
      <c r="A17" s="18" t="s">
        <v>32</v>
      </c>
      <c r="B17" s="9"/>
      <c r="C17" s="19"/>
    </row>
    <row r="18" spans="1:3" ht="10.35" customHeight="1">
      <c r="A18" s="20" t="s">
        <v>134</v>
      </c>
      <c r="B18" s="2"/>
      <c r="C18" s="21">
        <f>+Pasivos!C4</f>
        <v>0</v>
      </c>
    </row>
    <row r="19" spans="1:3" ht="9.6" customHeight="1">
      <c r="A19" s="20" t="s">
        <v>135</v>
      </c>
      <c r="B19" s="2"/>
      <c r="C19" s="21">
        <f>+Pasivos!C5</f>
        <v>0</v>
      </c>
    </row>
    <row r="20" spans="1:3" ht="9.6" customHeight="1">
      <c r="A20" s="20" t="s">
        <v>136</v>
      </c>
      <c r="B20" s="2"/>
      <c r="C20" s="21">
        <f>+Pasivos!C6</f>
        <v>0</v>
      </c>
    </row>
    <row r="21" spans="1:3" ht="9.6" customHeight="1">
      <c r="A21" s="20" t="s">
        <v>137</v>
      </c>
      <c r="B21" s="2"/>
      <c r="C21" s="21">
        <f>+Pasivos!C9</f>
        <v>0</v>
      </c>
    </row>
    <row r="22" spans="1:3" ht="9.6" customHeight="1">
      <c r="A22" s="20" t="s">
        <v>138</v>
      </c>
      <c r="B22" s="2"/>
      <c r="C22" s="21">
        <f>+Pasivos!C10</f>
        <v>0</v>
      </c>
    </row>
    <row r="23" spans="1:3" ht="9.6" customHeight="1">
      <c r="A23" s="20" t="s">
        <v>139</v>
      </c>
      <c r="B23" s="2"/>
      <c r="C23" s="21">
        <f>+Pasivos!C11</f>
        <v>0</v>
      </c>
    </row>
    <row r="24" spans="1:3" ht="9.6" customHeight="1">
      <c r="A24" s="20" t="s">
        <v>140</v>
      </c>
      <c r="B24" s="2"/>
      <c r="C24" s="21">
        <f>+Pasivos!C12</f>
        <v>0</v>
      </c>
    </row>
    <row r="25" spans="1:3" ht="9.6" customHeight="1">
      <c r="A25" s="20" t="s">
        <v>141</v>
      </c>
      <c r="B25" s="2"/>
      <c r="C25" s="21">
        <f>+Pasivos!C13</f>
        <v>0</v>
      </c>
    </row>
    <row r="26" spans="1:3" ht="9.6" customHeight="1">
      <c r="A26" s="20" t="s">
        <v>142</v>
      </c>
      <c r="B26" s="2"/>
      <c r="C26" s="21">
        <f>+Pasivos!C13</f>
        <v>0</v>
      </c>
    </row>
    <row r="27" spans="1:3" ht="9.6" customHeight="1">
      <c r="A27" s="20" t="s">
        <v>143</v>
      </c>
      <c r="B27" s="2"/>
      <c r="C27" s="21">
        <f>+Pasivos!C14</f>
        <v>0</v>
      </c>
    </row>
    <row r="28" spans="1:3" ht="9.9" customHeight="1" thickBot="1">
      <c r="A28" s="23" t="s">
        <v>33</v>
      </c>
      <c r="B28" s="74"/>
      <c r="C28" s="75">
        <f>+Pasivos!C15</f>
        <v>0</v>
      </c>
    </row>
    <row r="29" spans="1:3">
      <c r="B29" s="1"/>
      <c r="C29" s="25">
        <f>SUM(C18:C28)</f>
        <v>0</v>
      </c>
    </row>
    <row r="30" spans="1:3" ht="9.75" customHeight="1">
      <c r="A30" s="18" t="s">
        <v>34</v>
      </c>
      <c r="B30" s="9"/>
      <c r="C30" s="26">
        <f>+C16-C29</f>
        <v>0</v>
      </c>
    </row>
    <row r="31" spans="1:3" ht="32.25" customHeight="1">
      <c r="A31" s="27" t="s">
        <v>35</v>
      </c>
      <c r="B31" s="6"/>
      <c r="C31" s="15"/>
    </row>
    <row r="32" spans="1:3" ht="48.9" customHeight="1">
      <c r="A32" s="125" t="s">
        <v>155</v>
      </c>
      <c r="B32" s="126"/>
      <c r="C32" s="127"/>
    </row>
    <row r="33" spans="1:3" ht="32.25" customHeight="1">
      <c r="A33" s="28" t="s">
        <v>36</v>
      </c>
      <c r="B33" s="11"/>
      <c r="C33" s="29"/>
    </row>
    <row r="34" spans="1:3" ht="61.35" customHeight="1">
      <c r="A34" s="30"/>
      <c r="B34" s="12"/>
      <c r="C34" s="31"/>
    </row>
    <row r="35" spans="1:3" ht="67.349999999999994" customHeight="1">
      <c r="A35" s="32"/>
      <c r="B35" s="13"/>
      <c r="C35" s="33"/>
    </row>
    <row r="36" spans="1:3" ht="10.35" customHeight="1">
      <c r="A36" s="34" t="s">
        <v>37</v>
      </c>
      <c r="B36" s="2"/>
      <c r="C36" s="17"/>
    </row>
    <row r="37" spans="1:3" ht="9" customHeight="1">
      <c r="A37" s="35" t="s">
        <v>38</v>
      </c>
      <c r="B37" s="2"/>
      <c r="C37" s="17"/>
    </row>
    <row r="38" spans="1:3" ht="13.8" thickBot="1">
      <c r="A38" s="36"/>
      <c r="B38" s="37"/>
      <c r="C38" s="38"/>
    </row>
  </sheetData>
  <mergeCells count="6">
    <mergeCell ref="A1:C1"/>
    <mergeCell ref="A32:C32"/>
    <mergeCell ref="B2:C2"/>
    <mergeCell ref="B3:C3"/>
    <mergeCell ref="B4:C4"/>
    <mergeCell ref="B5:C5"/>
  </mergeCells>
  <pageMargins left="0.7" right="0.7" top="0.75" bottom="0.75" header="0.3" footer="0.3"/>
  <pageSetup paperSize="9" orientation="portrait" r:id="rId1"/>
  <ignoredErrors>
    <ignoredError sqref="C14"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Activos</vt:lpstr>
      <vt:lpstr>Pasivos</vt:lpstr>
      <vt:lpstr>RESULTADOS</vt:lpstr>
      <vt:lpstr>resumen situación financiera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Germán Rodríguez</dc:creator>
  <cp:lastModifiedBy>Belén Chávez</cp:lastModifiedBy>
  <dcterms:created xsi:type="dcterms:W3CDTF">2020-11-16T16:24:57Z</dcterms:created>
  <dcterms:modified xsi:type="dcterms:W3CDTF">2022-07-13T21:32:39Z</dcterms:modified>
</cp:coreProperties>
</file>