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garcia\OneDrive - COSEDE\Documentos\CARLOS_GARCIA\PEM\ABRIL\"/>
    </mc:Choice>
  </mc:AlternateContent>
  <bookViews>
    <workbookView xWindow="0" yWindow="0" windowWidth="20490" windowHeight="77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3" i="2"/>
  <c r="P14" i="2"/>
  <c r="P15" i="2"/>
  <c r="P16" i="2"/>
  <c r="P17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</commentList>
</comments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<sst xmlns="http://schemas.openxmlformats.org/spreadsheetml/2006/main" count="54" uniqueCount="37">
  <si>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</si>
  <si>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</si>
  <si>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</si>
  <si>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</si>
  <si>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</si>
  <si>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</si>
  <si>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</si>
  <si>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</si>
  <si>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</si>
  <si>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</si>
  <si>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</si>
  <si>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</si>
  <si>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</si>
  <si>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</si>
  <si>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</si>
  <si>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</si>
  <si>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</si>
  <si>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</si>
  <si>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</si>
  <si>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</si>
  <si>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</si>
  <si>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</si>
  <si>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</si>
  <si>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</si>
  <si>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</si>
  <si>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</si>
  <si>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</si>
  <si>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</si>
  <si>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</si>
  <si>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</si>
  <si>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</si>
  <si>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</si>
  <si>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</si>
  <si>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</si>
  <si>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</si>
  <si>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2022)</t>
    </r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</si>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</sst>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1" sqref="C11:H11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48" t="s">
        <v>35</v>
      </c>
      <c r="H2" s="48"/>
    </row>
    <row r="3" spans="2:8" x14ac:dyDescent="0.25">
      <c r="G3" s="48"/>
      <c r="H3" s="48"/>
    </row>
    <row r="4" spans="2:8" x14ac:dyDescent="0.25">
      <c r="G4" s="48"/>
      <c r="H4" s="48"/>
    </row>
    <row r="5" spans="2:8" x14ac:dyDescent="0.25">
      <c r="G5" s="48"/>
      <c r="H5" s="48"/>
    </row>
    <row r="6" spans="2:8" x14ac:dyDescent="0.25">
      <c r="G6" s="48"/>
      <c r="H6" s="48"/>
    </row>
    <row r="8" spans="2:8" ht="18.75" x14ac:dyDescent="0.3">
      <c r="B8" s="49" t="s">
        <v>30</v>
      </c>
      <c r="C8" s="49"/>
      <c r="D8" s="49"/>
      <c r="E8" s="49"/>
      <c r="F8" s="49"/>
      <c r="G8" s="49"/>
      <c r="H8" s="49"/>
    </row>
    <row r="10" spans="2:8" x14ac:dyDescent="0.25">
      <c r="B10" s="10" t="s">
        <v>20</v>
      </c>
      <c r="C10" s="50" t="s">
        <v>29</v>
      </c>
      <c r="D10" s="51"/>
      <c r="E10" s="51"/>
      <c r="F10" s="51"/>
      <c r="G10" s="51"/>
      <c r="H10" s="52"/>
    </row>
    <row r="11" spans="2:8" x14ac:dyDescent="0.25">
      <c r="B11" s="25" t="s">
        <v>21</v>
      </c>
      <c r="C11" s="53" t="s">
        <v>0</v>
      </c>
      <c r="D11" s="53"/>
      <c r="E11" s="53"/>
      <c r="F11" s="53"/>
      <c r="G11" s="53"/>
      <c r="H11" s="53"/>
    </row>
    <row r="12" spans="2:8" x14ac:dyDescent="0.25">
      <c r="B12" s="26" t="s">
        <v>22</v>
      </c>
      <c r="C12" s="53" t="s">
        <v>28</v>
      </c>
      <c r="D12" s="53"/>
      <c r="E12" s="53"/>
      <c r="F12" s="53"/>
      <c r="G12" s="53"/>
      <c r="H12" s="53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topLeftCell="A4" zoomScale="90" zoomScaleNormal="90" workbookViewId="0">
      <selection activeCell="P13" sqref="P13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58" t="s">
        <v>1</v>
      </c>
      <c r="H3" s="58"/>
      <c r="I3" s="58"/>
      <c r="J3" s="58"/>
      <c r="K3" s="58"/>
      <c r="L3" s="58"/>
      <c r="M3" s="58"/>
      <c r="N3" s="58"/>
      <c r="O3" s="11"/>
      <c r="P3" s="11"/>
      <c r="Q3" s="11"/>
      <c r="R3" s="12"/>
    </row>
    <row r="4" spans="2:18" ht="15.75" x14ac:dyDescent="0.25">
      <c r="B4" s="13"/>
      <c r="C4" s="13"/>
      <c r="F4" s="19"/>
      <c r="G4" s="59" t="s">
        <v>23</v>
      </c>
      <c r="H4" s="59"/>
      <c r="I4" s="59"/>
      <c r="J4" s="59"/>
      <c r="K4" s="59"/>
      <c r="L4" s="59"/>
      <c r="M4" s="59"/>
      <c r="N4" s="59"/>
      <c r="O4" s="13"/>
      <c r="P4" s="13"/>
      <c r="Q4" s="13"/>
      <c r="R4" s="14"/>
    </row>
    <row r="5" spans="2:18" x14ac:dyDescent="0.25">
      <c r="B5" s="15"/>
      <c r="C5" s="15"/>
      <c r="F5" s="19"/>
      <c r="G5" s="59" t="s">
        <v>36</v>
      </c>
      <c r="H5" s="59"/>
      <c r="I5" s="59"/>
      <c r="J5" s="59"/>
      <c r="K5" s="59"/>
      <c r="L5" s="59"/>
      <c r="M5" s="59"/>
      <c r="N5" s="59"/>
      <c r="O5" s="15"/>
      <c r="P5" s="15"/>
      <c r="Q5" s="15"/>
      <c r="R5" s="16"/>
    </row>
    <row r="6" spans="2:18" x14ac:dyDescent="0.25">
      <c r="F6" s="20"/>
      <c r="G6" s="60" t="s">
        <v>2</v>
      </c>
      <c r="H6" s="60"/>
      <c r="I6" s="60"/>
      <c r="J6" s="60"/>
      <c r="K6" s="60"/>
      <c r="L6" s="60"/>
      <c r="M6" s="60"/>
      <c r="N6" s="60"/>
    </row>
    <row r="7" spans="2:18" x14ac:dyDescent="0.25">
      <c r="D7" s="61" t="s">
        <v>3</v>
      </c>
      <c r="E7" s="61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57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6" t="s">
        <v>5</v>
      </c>
    </row>
    <row r="10" spans="2:18" x14ac:dyDescent="0.25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56"/>
    </row>
    <row r="11" spans="2:18" x14ac:dyDescent="0.25">
      <c r="B11" s="54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25">
      <c r="B12" s="55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6" si="0">G12/G11-1</f>
        <v>5.2775619508967093</v>
      </c>
      <c r="Q12" s="34"/>
    </row>
    <row r="13" spans="2:18" x14ac:dyDescent="0.25">
      <c r="B13" s="55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2.1308326439801073</v>
      </c>
      <c r="Q13" s="34"/>
    </row>
    <row r="14" spans="2:18" ht="16.5" customHeight="1" x14ac:dyDescent="0.25">
      <c r="B14" s="55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0.58125489337850134</v>
      </c>
      <c r="Q14" s="34"/>
    </row>
    <row r="15" spans="2:18" ht="16.5" customHeight="1" x14ac:dyDescent="0.25">
      <c r="B15" s="55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0.19290952307476683</v>
      </c>
      <c r="Q15" s="34"/>
    </row>
    <row r="16" spans="2:18" ht="16.5" customHeight="1" x14ac:dyDescent="0.25">
      <c r="B16" s="55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0.1996254163997373</v>
      </c>
      <c r="Q16" s="34"/>
    </row>
    <row r="17" spans="2:18" ht="16.5" customHeight="1" x14ac:dyDescent="0.25">
      <c r="B17" s="55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/>
      <c r="I17" s="45"/>
      <c r="J17" s="45"/>
      <c r="K17" s="45"/>
      <c r="L17" s="45"/>
      <c r="M17" s="45"/>
      <c r="N17" s="45"/>
      <c r="O17" s="45"/>
      <c r="P17" s="46">
        <f>G17/G16-1</f>
        <v>0.20687502830262328</v>
      </c>
      <c r="Q17" s="34"/>
    </row>
    <row r="18" spans="2:18" ht="16.5" customHeight="1" x14ac:dyDescent="0.25">
      <c r="B18" s="30" t="s">
        <v>26</v>
      </c>
      <c r="C18" s="29"/>
      <c r="E18" s="29"/>
      <c r="F18" s="29"/>
      <c r="G18" s="29"/>
      <c r="H18" s="43"/>
      <c r="I18" s="29"/>
      <c r="J18" s="43"/>
      <c r="K18" s="29"/>
      <c r="L18" s="29"/>
      <c r="M18" s="29"/>
      <c r="N18" s="29"/>
      <c r="O18" s="29"/>
      <c r="P18" s="29"/>
    </row>
    <row r="19" spans="2:18" x14ac:dyDescent="0.25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25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25">
      <c r="J21" s="33"/>
    </row>
    <row r="25" spans="2:18" x14ac:dyDescent="0.25">
      <c r="D25" s="9"/>
      <c r="E25" s="9"/>
      <c r="F25" s="9"/>
      <c r="G25" s="9"/>
    </row>
    <row r="27" spans="2:18" x14ac:dyDescent="0.25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P22"/>
  <sheetViews>
    <sheetView zoomScale="90" zoomScaleNormal="90" workbookViewId="0">
      <selection activeCell="G16" sqref="G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6" ht="18.75" x14ac:dyDescent="0.25">
      <c r="B3" s="11"/>
      <c r="C3" s="11"/>
      <c r="D3" s="11"/>
      <c r="F3" s="58" t="s">
        <v>1</v>
      </c>
      <c r="G3" s="58"/>
      <c r="H3" s="58"/>
      <c r="I3" s="58"/>
      <c r="J3" s="58"/>
      <c r="K3" s="58"/>
      <c r="L3" s="58"/>
      <c r="M3" s="58"/>
      <c r="N3" s="58"/>
      <c r="O3" s="58"/>
    </row>
    <row r="4" spans="2:16" ht="15.75" x14ac:dyDescent="0.25">
      <c r="B4" s="13"/>
      <c r="C4" s="13"/>
      <c r="D4" s="13"/>
      <c r="F4" s="64" t="s">
        <v>27</v>
      </c>
      <c r="G4" s="59"/>
      <c r="H4" s="59"/>
      <c r="I4" s="59"/>
      <c r="J4" s="59"/>
      <c r="K4" s="59"/>
      <c r="L4" s="59"/>
      <c r="M4" s="59"/>
      <c r="N4" s="59"/>
      <c r="O4" s="59"/>
    </row>
    <row r="5" spans="2:16" x14ac:dyDescent="0.25">
      <c r="B5" s="15"/>
      <c r="C5" s="15"/>
      <c r="D5" s="15"/>
      <c r="F5" s="59" t="s">
        <v>36</v>
      </c>
      <c r="G5" s="59"/>
      <c r="H5" s="59"/>
      <c r="I5" s="59"/>
      <c r="J5" s="59"/>
      <c r="K5" s="59"/>
      <c r="L5" s="59"/>
      <c r="M5" s="59"/>
      <c r="N5" s="59"/>
      <c r="O5" s="59"/>
    </row>
    <row r="6" spans="2:16" x14ac:dyDescent="0.25">
      <c r="F6" s="60" t="s">
        <v>19</v>
      </c>
      <c r="G6" s="60"/>
      <c r="H6" s="60"/>
      <c r="I6" s="60"/>
      <c r="J6" s="60"/>
      <c r="K6" s="60"/>
      <c r="L6" s="60"/>
      <c r="M6" s="60"/>
      <c r="N6" s="60"/>
      <c r="O6" s="60"/>
    </row>
    <row r="7" spans="2:16" x14ac:dyDescent="0.25">
      <c r="D7" s="63" t="s">
        <v>3</v>
      </c>
      <c r="E7" s="63"/>
      <c r="F7" s="17"/>
      <c r="G7" s="18"/>
      <c r="H7" s="18"/>
      <c r="I7" s="18"/>
      <c r="J7" s="18"/>
      <c r="K7" s="18"/>
      <c r="L7" s="18"/>
    </row>
    <row r="9" spans="2:16" ht="15" customHeight="1" x14ac:dyDescent="0.25">
      <c r="B9" s="2"/>
      <c r="C9" s="2"/>
      <c r="D9" s="65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6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8" t="s">
        <v>32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25">
      <c r="B11" s="54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</row>
    <row r="12" spans="2:16" x14ac:dyDescent="0.25">
      <c r="B12" s="55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40"/>
    </row>
    <row r="13" spans="2:16" x14ac:dyDescent="0.25">
      <c r="B13" s="55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40"/>
    </row>
    <row r="14" spans="2:16" ht="16.5" customHeight="1" x14ac:dyDescent="0.25">
      <c r="B14" s="55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40"/>
    </row>
    <row r="15" spans="2:16" ht="16.5" customHeight="1" x14ac:dyDescent="0.25">
      <c r="B15" s="55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</row>
    <row r="16" spans="2:16" ht="16.5" customHeight="1" x14ac:dyDescent="0.25">
      <c r="B16" s="55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</row>
    <row r="17" spans="2:16" ht="16.5" customHeight="1" x14ac:dyDescent="0.25">
      <c r="B17" s="55"/>
      <c r="C17" s="41">
        <v>2022</v>
      </c>
      <c r="D17" s="32">
        <v>229360.75</v>
      </c>
      <c r="E17" s="32">
        <v>238019.72</v>
      </c>
      <c r="F17" s="32">
        <v>252299.74</v>
      </c>
      <c r="G17" s="45">
        <v>246255.09</v>
      </c>
      <c r="H17" s="32"/>
      <c r="I17" s="32"/>
      <c r="J17" s="32"/>
      <c r="K17" s="32"/>
      <c r="L17" s="32"/>
      <c r="M17" s="32"/>
      <c r="N17" s="32"/>
      <c r="O17" s="32"/>
    </row>
    <row r="18" spans="2:16" ht="16.5" customHeight="1" x14ac:dyDescent="0.25">
      <c r="B18" s="27" t="s">
        <v>26</v>
      </c>
      <c r="C18" s="6"/>
    </row>
    <row r="19" spans="2:16" ht="13.5" customHeight="1" x14ac:dyDescent="0.25">
      <c r="B19" s="62" t="s">
        <v>34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24"/>
      <c r="O19" s="24"/>
    </row>
    <row r="20" spans="2:16" ht="13.5" customHeight="1" x14ac:dyDescent="0.25">
      <c r="B20" s="39" t="s">
        <v>33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2:16" x14ac:dyDescent="0.25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6" x14ac:dyDescent="0.25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8">
    <mergeCell ref="B19:M19"/>
    <mergeCell ref="D7:E7"/>
    <mergeCell ref="F3:O3"/>
    <mergeCell ref="F4:O4"/>
    <mergeCell ref="F5:O5"/>
    <mergeCell ref="F6:O6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Carlos García</cp:lastModifiedBy>
  <dcterms:created xsi:type="dcterms:W3CDTF">2016-08-22T21:28:58Z</dcterms:created>
  <dcterms:modified xsi:type="dcterms:W3CDTF">2022-06-01T14:51:40Z</dcterms:modified>
</cp:coreProperties>
</file>