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 C\MR\Marcela Rosero\SECRETARIA TÉCNICA\OTROS DCTOS\PEMS\AÑO 2021\SEPTIEMBRE\"/>
    </mc:Choice>
  </mc:AlternateContent>
  <bookViews>
    <workbookView xWindow="0" yWindow="0" windowWidth="16815" windowHeight="775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concurrentCalc="0"/>
</workbook>
</file>

<file path=xl/calcChain.xml><?xml version="1.0" encoding="utf-8"?>
<calcChain xmlns="http://schemas.openxmlformats.org/spreadsheetml/2006/main">
  <c r="P22" i="11" l="1"/>
  <c r="P23" i="11"/>
  <c r="P23" i="10"/>
  <c r="P22" i="10"/>
  <c r="P23" i="5"/>
  <c r="P23" i="7"/>
  <c r="P22" i="7"/>
  <c r="P23" i="9"/>
  <c r="L23" i="11"/>
  <c r="P23" i="8"/>
  <c r="L23" i="8"/>
  <c r="K23" i="11"/>
  <c r="K23" i="8"/>
  <c r="J23" i="11"/>
  <c r="J23" i="10"/>
  <c r="J23" i="8"/>
  <c r="I23" i="11"/>
  <c r="P22" i="9"/>
  <c r="I23" i="8"/>
  <c r="H23" i="11"/>
  <c r="H23" i="8"/>
  <c r="F23" i="11"/>
  <c r="G23" i="11"/>
  <c r="G23" i="8"/>
  <c r="F23" i="8"/>
  <c r="G23" i="5"/>
  <c r="E23" i="11"/>
  <c r="E23" i="8"/>
  <c r="O22" i="8"/>
  <c r="P22" i="8"/>
  <c r="P22" i="5"/>
  <c r="O22" i="11"/>
  <c r="D23" i="11"/>
  <c r="D23" i="8"/>
  <c r="N22" i="11"/>
  <c r="N22" i="8"/>
  <c r="M22" i="11"/>
  <c r="M22" i="8"/>
  <c r="L22" i="11"/>
  <c r="L22" i="8"/>
  <c r="K22" i="11"/>
  <c r="K22" i="8"/>
  <c r="I22" i="11"/>
  <c r="J22" i="11"/>
  <c r="J22" i="8"/>
  <c r="I22" i="8"/>
  <c r="H22" i="11"/>
  <c r="G22" i="11"/>
  <c r="H22" i="8"/>
  <c r="G22" i="8"/>
  <c r="F22" i="11"/>
  <c r="P21" i="7"/>
  <c r="F22" i="8"/>
  <c r="E22" i="11"/>
  <c r="E22" i="8"/>
  <c r="D22" i="11"/>
  <c r="O21" i="11"/>
  <c r="D22" i="8"/>
  <c r="O21" i="8"/>
  <c r="P21" i="5"/>
  <c r="P21" i="8"/>
  <c r="N21" i="11"/>
  <c r="M21" i="11"/>
  <c r="N21" i="8"/>
  <c r="M21" i="8"/>
  <c r="L21" i="11"/>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List>
</comments>
</file>

<file path=xl/comments2.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List>
</comments>
</file>

<file path=xl/sharedStrings.xml><?xml version="1.0" encoding="utf-8"?>
<sst xmlns="http://schemas.openxmlformats.org/spreadsheetml/2006/main" count="205" uniqueCount="75">
  <si>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</si>
  <si>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</si>
  <si>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</si>
  <si>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</si>
  <si>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</si>
  <si>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</si>
  <si>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</si>
  <si>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</si>
  <si>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</si>
  <si>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</si>
  <si>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</si>
  <si>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</si>
  <si>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</si>
  <si>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</si>
  <si>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</si>
  <si>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</si>
  <si>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</si>
  <si>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</si>
  <si>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</si>
  <si>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</si>
  <si>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</si>
  <si>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</si>
  <si>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</si>
  <si>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</si>
  <si>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</si>
  <si>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</si>
  <si>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</si>
  <si>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</si>
  <si>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</si>
  <si>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</si>
  <si>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</si>
  <si>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</si>
  <si>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</si>
  <si>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</si>
  <si>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</si>
  <si>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</si>
  <si>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</si>
  <si>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</si>
  <si>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</si>
  <si>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</si>
  <si>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</si>
  <si>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</si>
  <si>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</si>
  <si>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</si>
  <si>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</si>
  <si>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</si>
  <si>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</si>
  <si>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</si>
  <si>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</si>
  <si>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</si>
  <si>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</si>
  <si>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</si>
  <si>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</si>
  <si>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</si>
  <si>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</si>
  <si>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</si>
  <si>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</si>
  <si>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</si>
  <si>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</si>
  <si>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</si>
  <si>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</si>
  <si>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</si>
  <si>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</si>
  <si>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</si>
  <si>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</si>
  <si>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</si>
  <si>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</si>
  <si>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</si>
  <si>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</si>
  <si>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</si>
  <si>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</si>
  <si>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</si>
  <si>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Al 31 de julio de 2021</t>
  </si>
  <si>
    <r>
      <t xml:space="preserve">PUBLICACIÓN ESTADÍSTICA MENSUAL 
</t>
    </r>
    <r>
      <rPr>
        <b/>
        <sz val="11"/>
        <color theme="0" tint="-0.499984740745262"/>
        <rFont val="Garamond"/>
        <family val="1"/>
      </rPr>
      <t>(datos al 30 de septiembre de 2021)</t>
    </r>
  </si>
  <si>
    <t>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</si>
</sst>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3">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1"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M9" sqref="M9"/>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1" t="s">
        <v>73</v>
      </c>
      <c r="H2" s="71"/>
    </row>
    <row r="3" spans="1:8" x14ac:dyDescent="0.25">
      <c r="G3" s="71"/>
      <c r="H3" s="71"/>
    </row>
    <row r="4" spans="1:8" ht="22.5" customHeight="1" x14ac:dyDescent="0.25">
      <c r="G4" s="71"/>
      <c r="H4" s="71"/>
    </row>
    <row r="5" spans="1:8" x14ac:dyDescent="0.25">
      <c r="G5" s="71"/>
      <c r="H5" s="71"/>
    </row>
    <row r="6" spans="1:8" x14ac:dyDescent="0.25">
      <c r="G6" s="71"/>
      <c r="H6" s="71"/>
    </row>
    <row r="8" spans="1:8" ht="18.75" x14ac:dyDescent="0.3">
      <c r="B8" s="74" t="s">
        <v>30</v>
      </c>
      <c r="C8" s="74"/>
      <c r="D8" s="74"/>
      <c r="E8" s="74"/>
      <c r="F8" s="74"/>
      <c r="G8" s="74"/>
      <c r="H8" s="74"/>
    </row>
    <row r="10" spans="1:8" x14ac:dyDescent="0.25">
      <c r="B10" s="58" t="s">
        <v>37</v>
      </c>
      <c r="C10" s="75" t="s">
        <v>13</v>
      </c>
      <c r="D10" s="75"/>
      <c r="E10" s="75"/>
      <c r="F10" s="75"/>
      <c r="G10" s="75"/>
      <c r="H10" s="75"/>
    </row>
    <row r="11" spans="1:8" x14ac:dyDescent="0.25">
      <c r="A11" s="5"/>
      <c r="B11" s="28" t="s">
        <v>31</v>
      </c>
      <c r="C11" s="72" t="s">
        <v>43</v>
      </c>
      <c r="D11" s="72"/>
      <c r="E11" s="72"/>
      <c r="F11" s="72"/>
      <c r="G11" s="72"/>
      <c r="H11" s="72"/>
    </row>
    <row r="12" spans="1:8" x14ac:dyDescent="0.25">
      <c r="A12" s="5"/>
      <c r="B12" s="28" t="s">
        <v>32</v>
      </c>
      <c r="C12" s="72" t="s">
        <v>17</v>
      </c>
      <c r="D12" s="72"/>
      <c r="E12" s="72"/>
      <c r="F12" s="72"/>
      <c r="G12" s="72"/>
      <c r="H12" s="72"/>
    </row>
    <row r="13" spans="1:8" x14ac:dyDescent="0.25">
      <c r="B13" s="11"/>
      <c r="C13" s="5"/>
      <c r="D13" s="5"/>
      <c r="E13" s="5"/>
      <c r="F13" s="5"/>
      <c r="G13" s="5"/>
      <c r="H13" s="5"/>
    </row>
    <row r="14" spans="1:8" x14ac:dyDescent="0.25">
      <c r="B14" s="12" t="s">
        <v>38</v>
      </c>
      <c r="C14" s="76" t="s">
        <v>14</v>
      </c>
      <c r="D14" s="76"/>
      <c r="E14" s="76"/>
      <c r="F14" s="76"/>
      <c r="G14" s="76"/>
      <c r="H14" s="76"/>
    </row>
    <row r="15" spans="1:8" x14ac:dyDescent="0.25">
      <c r="B15" s="28" t="s">
        <v>33</v>
      </c>
      <c r="C15" s="72" t="s">
        <v>43</v>
      </c>
      <c r="D15" s="72"/>
      <c r="E15" s="72"/>
      <c r="F15" s="72"/>
      <c r="G15" s="72"/>
      <c r="H15" s="72"/>
    </row>
    <row r="16" spans="1:8" x14ac:dyDescent="0.25">
      <c r="B16" s="28" t="s">
        <v>34</v>
      </c>
      <c r="C16" s="72" t="s">
        <v>17</v>
      </c>
      <c r="D16" s="72"/>
      <c r="E16" s="72"/>
      <c r="F16" s="72"/>
      <c r="G16" s="72"/>
      <c r="H16" s="72"/>
    </row>
    <row r="18" spans="2:8" x14ac:dyDescent="0.25">
      <c r="B18" s="27" t="s">
        <v>39</v>
      </c>
      <c r="C18" s="73" t="s">
        <v>22</v>
      </c>
      <c r="D18" s="73"/>
      <c r="E18" s="73"/>
      <c r="F18" s="73"/>
      <c r="G18" s="73"/>
      <c r="H18" s="73"/>
    </row>
    <row r="19" spans="2:8" x14ac:dyDescent="0.25">
      <c r="B19" s="28" t="s">
        <v>35</v>
      </c>
      <c r="C19" s="72" t="s">
        <v>43</v>
      </c>
      <c r="D19" s="72"/>
      <c r="E19" s="72"/>
      <c r="F19" s="72"/>
      <c r="G19" s="72"/>
      <c r="H19" s="72"/>
    </row>
    <row r="20" spans="2:8" x14ac:dyDescent="0.25">
      <c r="B20" s="28" t="s">
        <v>36</v>
      </c>
      <c r="C20" s="72" t="s">
        <v>17</v>
      </c>
      <c r="D20" s="72"/>
      <c r="E20" s="72"/>
      <c r="F20" s="72"/>
      <c r="G20" s="72"/>
      <c r="H20" s="72"/>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1"/>
  <sheetViews>
    <sheetView showGridLines="0" zoomScale="80" zoomScaleNormal="80" workbookViewId="0">
      <selection activeCell="J25" sqref="J25"/>
    </sheetView>
  </sheetViews>
  <sheetFormatPr baseColWidth="10" defaultRowHeight="15" x14ac:dyDescent="0.25"/>
  <cols>
    <col min="1" max="1" width="3.42578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44</v>
      </c>
      <c r="G4" s="83"/>
      <c r="H4" s="83"/>
      <c r="I4" s="83"/>
      <c r="J4" s="83"/>
      <c r="K4" s="83"/>
      <c r="L4" s="83"/>
      <c r="M4" s="83"/>
      <c r="N4" s="8"/>
      <c r="O4" s="8"/>
      <c r="P4" s="8"/>
      <c r="Q4" s="4"/>
    </row>
    <row r="5" spans="2:17" x14ac:dyDescent="0.25">
      <c r="B5" s="9"/>
      <c r="C5" s="9"/>
      <c r="E5" s="24"/>
      <c r="F5" s="83" t="s">
        <v>74</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78" t="s">
        <v>15</v>
      </c>
      <c r="E7" s="78"/>
      <c r="F7" s="10"/>
      <c r="G7" s="10"/>
      <c r="H7" s="10"/>
      <c r="I7" s="10"/>
      <c r="J7" s="10"/>
      <c r="K7" s="10"/>
    </row>
    <row r="9" spans="2:17" x14ac:dyDescent="0.25">
      <c r="B9" s="1"/>
      <c r="C9" s="1"/>
      <c r="D9" s="79" t="s">
        <v>19</v>
      </c>
      <c r="E9" s="79"/>
      <c r="F9" s="79"/>
      <c r="G9" s="79"/>
      <c r="H9" s="79"/>
      <c r="I9" s="79"/>
      <c r="J9" s="79"/>
      <c r="K9" s="79"/>
      <c r="L9" s="79"/>
      <c r="M9" s="79"/>
      <c r="N9" s="79"/>
      <c r="O9" s="79"/>
      <c r="P9" s="85"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85"/>
    </row>
    <row r="11" spans="2:17" ht="15" customHeight="1" x14ac:dyDescent="0.25">
      <c r="B11" s="81"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81"/>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25">
      <c r="B13" s="81"/>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25">
      <c r="B14" s="81"/>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25">
      <c r="B15" s="81"/>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v>0.15947425337536236</v>
      </c>
    </row>
    <row r="16" spans="2:17" x14ac:dyDescent="0.25">
      <c r="B16" s="81"/>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v>0.25106322292811645</v>
      </c>
    </row>
    <row r="17" spans="2:16" x14ac:dyDescent="0.25">
      <c r="B17" s="81"/>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v>0.20697632940791122</v>
      </c>
    </row>
    <row r="18" spans="2:16" x14ac:dyDescent="0.25">
      <c r="B18" s="81"/>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v>0.13440131158664381</v>
      </c>
    </row>
    <row r="19" spans="2:16" x14ac:dyDescent="0.25">
      <c r="B19" s="81"/>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v>0.12662707301126153</v>
      </c>
    </row>
    <row r="20" spans="2:16" x14ac:dyDescent="0.25">
      <c r="B20" s="81"/>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v>0.1498088090007863</v>
      </c>
    </row>
    <row r="21" spans="2:16" x14ac:dyDescent="0.25">
      <c r="B21" s="81"/>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(O21-O20)/O20</f>
        <v>0.14147078738446087</v>
      </c>
    </row>
    <row r="22" spans="2:16" x14ac:dyDescent="0.25">
      <c r="B22" s="81"/>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O22/O21-1</f>
        <v>0.13618872621970746</v>
      </c>
    </row>
    <row r="23" spans="2:16" x14ac:dyDescent="0.25">
      <c r="B23" s="81"/>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5"/>
      <c r="N23" s="64"/>
      <c r="O23" s="64"/>
      <c r="P23" s="63">
        <f>L23/L22-1</f>
        <v>0.13465947658743693</v>
      </c>
    </row>
    <row r="24" spans="2:16" x14ac:dyDescent="0.25">
      <c r="B24" s="13"/>
      <c r="C24" s="42"/>
      <c r="D24" s="40"/>
      <c r="E24" s="40"/>
      <c r="F24" s="40"/>
      <c r="G24" s="40"/>
      <c r="H24" s="40"/>
      <c r="I24" s="40"/>
      <c r="J24" s="40"/>
      <c r="K24" s="40"/>
      <c r="L24" s="40"/>
      <c r="M24" s="40"/>
      <c r="N24" s="40"/>
      <c r="O24" s="43"/>
      <c r="P24" s="41"/>
    </row>
    <row r="25" spans="2:16" x14ac:dyDescent="0.25">
      <c r="B25" s="16" t="s">
        <v>16</v>
      </c>
      <c r="C25" s="14"/>
      <c r="D25" s="14"/>
      <c r="E25" s="14"/>
      <c r="F25" s="14"/>
      <c r="G25" s="14"/>
      <c r="H25" s="14"/>
      <c r="I25" s="14"/>
      <c r="J25" s="14"/>
      <c r="K25" s="14"/>
      <c r="L25" s="14"/>
      <c r="M25" s="14"/>
      <c r="N25" s="14"/>
      <c r="O25" s="14"/>
    </row>
    <row r="26" spans="2:16" ht="27.75" customHeight="1" x14ac:dyDescent="0.25">
      <c r="B26" s="80" t="s">
        <v>53</v>
      </c>
      <c r="C26" s="80"/>
      <c r="D26" s="80"/>
      <c r="E26" s="80"/>
      <c r="F26" s="80"/>
      <c r="G26" s="80"/>
      <c r="H26" s="80"/>
      <c r="I26" s="80"/>
      <c r="J26" s="80"/>
      <c r="K26" s="80"/>
      <c r="L26" s="80"/>
      <c r="M26" s="80"/>
      <c r="N26" s="80"/>
      <c r="O26" s="80"/>
      <c r="P26" s="80"/>
    </row>
    <row r="27" spans="2:16" ht="27.6" customHeight="1" x14ac:dyDescent="0.25">
      <c r="B27" s="77" t="s">
        <v>45</v>
      </c>
      <c r="C27" s="77"/>
      <c r="D27" s="77"/>
      <c r="E27" s="77"/>
      <c r="F27" s="77"/>
      <c r="G27" s="77"/>
      <c r="H27" s="77"/>
      <c r="I27" s="77"/>
      <c r="J27" s="77"/>
      <c r="K27" s="77"/>
      <c r="L27" s="77"/>
      <c r="M27" s="77"/>
      <c r="N27" s="77"/>
      <c r="O27" s="77"/>
      <c r="P27" s="77"/>
    </row>
    <row r="28" spans="2:16" ht="27.6" customHeight="1" x14ac:dyDescent="0.25">
      <c r="B28" s="77" t="s">
        <v>46</v>
      </c>
      <c r="C28" s="77"/>
      <c r="D28" s="77"/>
      <c r="E28" s="77"/>
      <c r="F28" s="77"/>
      <c r="G28" s="77"/>
      <c r="H28" s="77"/>
      <c r="I28" s="77"/>
      <c r="J28" s="77"/>
      <c r="K28" s="77"/>
      <c r="L28" s="77"/>
      <c r="M28" s="77"/>
      <c r="N28" s="77"/>
      <c r="O28" s="77"/>
      <c r="P28" s="77"/>
    </row>
    <row r="29" spans="2:16" ht="27.6" customHeight="1" x14ac:dyDescent="0.25">
      <c r="B29" s="77" t="s">
        <v>47</v>
      </c>
      <c r="C29" s="77"/>
      <c r="D29" s="77"/>
      <c r="E29" s="77"/>
      <c r="F29" s="77"/>
      <c r="G29" s="77"/>
      <c r="H29" s="77"/>
      <c r="I29" s="77"/>
      <c r="J29" s="77"/>
      <c r="K29" s="77"/>
      <c r="L29" s="77"/>
      <c r="M29" s="77"/>
      <c r="N29" s="77"/>
      <c r="O29" s="77"/>
      <c r="P29" s="77"/>
    </row>
    <row r="30" spans="2:16" ht="21" customHeight="1" x14ac:dyDescent="0.25">
      <c r="B30" s="77" t="s">
        <v>48</v>
      </c>
      <c r="C30" s="77"/>
      <c r="D30" s="77"/>
      <c r="E30" s="77"/>
      <c r="F30" s="77"/>
      <c r="G30" s="77"/>
      <c r="H30" s="77"/>
      <c r="I30" s="77"/>
      <c r="J30" s="77"/>
      <c r="K30" s="77"/>
      <c r="L30" s="77"/>
      <c r="M30" s="77"/>
      <c r="N30" s="77"/>
      <c r="O30" s="77"/>
      <c r="P30" s="77"/>
    </row>
    <row r="31" spans="2:16" x14ac:dyDescent="0.25">
      <c r="B31" s="38" t="s">
        <v>54</v>
      </c>
      <c r="C31" s="39"/>
      <c r="D31" s="39"/>
      <c r="E31" s="39"/>
      <c r="F31" s="39"/>
      <c r="G31" s="39"/>
      <c r="H31" s="39"/>
      <c r="I31" s="39"/>
      <c r="J31" s="39"/>
      <c r="K31" s="39"/>
      <c r="L31" s="39"/>
      <c r="M31" s="39"/>
      <c r="N31" s="39"/>
      <c r="O31" s="39"/>
      <c r="P31" s="39"/>
    </row>
    <row r="32" spans="2:16" x14ac:dyDescent="0.25">
      <c r="B32" s="77" t="s">
        <v>49</v>
      </c>
      <c r="C32" s="77"/>
      <c r="D32" s="77"/>
      <c r="E32" s="77"/>
      <c r="F32" s="77"/>
      <c r="G32" s="77"/>
      <c r="H32" s="77"/>
      <c r="I32" s="77"/>
      <c r="J32" s="77"/>
      <c r="K32" s="77"/>
      <c r="L32" s="77"/>
      <c r="M32" s="77"/>
      <c r="N32" s="77"/>
      <c r="O32" s="77"/>
      <c r="P32" s="77"/>
    </row>
    <row r="33" spans="2:79" x14ac:dyDescent="0.25">
      <c r="B33" s="77" t="s">
        <v>55</v>
      </c>
      <c r="C33" s="77"/>
      <c r="D33" s="77"/>
      <c r="E33" s="77"/>
      <c r="F33" s="77"/>
      <c r="G33" s="77"/>
      <c r="H33" s="77"/>
      <c r="I33" s="77"/>
      <c r="J33" s="77"/>
      <c r="K33" s="77"/>
      <c r="L33" s="77"/>
      <c r="M33" s="77"/>
      <c r="N33" s="77"/>
      <c r="O33" s="77"/>
      <c r="P33" s="77"/>
    </row>
    <row r="34" spans="2:79" x14ac:dyDescent="0.25">
      <c r="B34" s="77" t="s">
        <v>65</v>
      </c>
      <c r="C34" s="77"/>
      <c r="D34" s="77"/>
      <c r="E34" s="77"/>
      <c r="F34" s="77"/>
      <c r="G34" s="77"/>
      <c r="H34" s="77"/>
      <c r="I34" s="77"/>
      <c r="J34" s="77"/>
      <c r="K34" s="77"/>
      <c r="L34" s="77"/>
      <c r="M34" s="77"/>
      <c r="N34" s="77"/>
      <c r="O34" s="77"/>
      <c r="P34" s="77"/>
    </row>
    <row r="35" spans="2:79" x14ac:dyDescent="0.25">
      <c r="B35" s="38" t="s">
        <v>66</v>
      </c>
      <c r="C35" s="49"/>
      <c r="D35" s="49"/>
      <c r="E35" s="49"/>
      <c r="F35" s="49"/>
      <c r="G35" s="49"/>
      <c r="H35" s="49"/>
      <c r="I35" s="49"/>
      <c r="J35" s="49"/>
      <c r="K35" s="49"/>
      <c r="L35" s="49"/>
      <c r="M35" s="49"/>
      <c r="N35" s="49"/>
      <c r="O35" s="49"/>
      <c r="P35" s="49"/>
    </row>
    <row r="36" spans="2:79" ht="46.5" customHeight="1" x14ac:dyDescent="0.25">
      <c r="B36" s="77" t="s">
        <v>68</v>
      </c>
      <c r="C36" s="77"/>
      <c r="D36" s="77"/>
      <c r="E36" s="77"/>
      <c r="F36" s="77"/>
      <c r="G36" s="77"/>
      <c r="H36" s="77"/>
      <c r="I36" s="77"/>
      <c r="J36" s="77"/>
      <c r="K36" s="77"/>
      <c r="L36" s="77"/>
      <c r="M36" s="77"/>
      <c r="N36" s="77"/>
      <c r="O36" s="77"/>
      <c r="P36" s="77"/>
    </row>
    <row r="37" spans="2:79" x14ac:dyDescent="0.25">
      <c r="B37" s="38" t="s">
        <v>69</v>
      </c>
      <c r="C37" s="56"/>
      <c r="D37" s="56"/>
      <c r="E37" s="56"/>
      <c r="F37" s="56"/>
      <c r="G37" s="56"/>
      <c r="H37" s="56"/>
      <c r="I37" s="56"/>
      <c r="J37" s="56"/>
      <c r="K37" s="56"/>
      <c r="L37" s="56"/>
      <c r="M37" s="56"/>
      <c r="N37" s="56"/>
      <c r="O37" s="56"/>
      <c r="P37" s="56"/>
    </row>
    <row r="38" spans="2:79" x14ac:dyDescent="0.25">
      <c r="B38" s="31" t="s">
        <v>40</v>
      </c>
      <c r="C38" s="26"/>
      <c r="D38" s="14"/>
      <c r="E38" s="14"/>
      <c r="F38" s="14"/>
      <c r="G38" s="14"/>
      <c r="H38" s="14"/>
      <c r="I38" s="29"/>
      <c r="J38" s="14"/>
      <c r="K38" s="14"/>
      <c r="L38" s="14"/>
      <c r="M38" s="14"/>
      <c r="N38" s="14"/>
      <c r="O38" s="14"/>
    </row>
    <row r="39" spans="2:79" x14ac:dyDescent="0.25">
      <c r="B39" s="13"/>
      <c r="C39" s="14"/>
      <c r="D39" s="13"/>
      <c r="E39" s="13"/>
      <c r="F39" s="13"/>
      <c r="G39" s="13"/>
      <c r="H39" s="13"/>
      <c r="I39" s="13"/>
      <c r="J39" s="13"/>
      <c r="K39" s="13"/>
      <c r="L39" s="13"/>
      <c r="M39" s="13"/>
      <c r="N39" s="13"/>
      <c r="O39" s="13"/>
      <c r="P39" s="13"/>
      <c r="Q39" s="13"/>
      <c r="R39" s="13"/>
    </row>
    <row r="40" spans="2:79" x14ac:dyDescent="0.25">
      <c r="B40" s="13"/>
      <c r="C40" s="14"/>
      <c r="D40" s="29"/>
      <c r="E40" s="29"/>
      <c r="F40" s="29"/>
      <c r="G40" s="29"/>
      <c r="H40" s="29"/>
      <c r="I40" s="29"/>
      <c r="J40" s="29"/>
      <c r="K40" s="29"/>
      <c r="L40" s="29"/>
      <c r="M40" s="29"/>
      <c r="N40" s="29"/>
      <c r="O40" s="29"/>
      <c r="P40" s="29"/>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row>
    <row r="41" spans="2:79" x14ac:dyDescent="0.25">
      <c r="B41" s="13"/>
      <c r="C41" s="14"/>
      <c r="D41" s="29"/>
      <c r="E41" s="29"/>
      <c r="F41" s="29"/>
      <c r="G41" s="29"/>
      <c r="H41" s="29"/>
      <c r="I41" s="29"/>
      <c r="J41" s="29"/>
      <c r="K41" s="29"/>
      <c r="L41" s="29"/>
      <c r="M41" s="29"/>
      <c r="N41" s="29"/>
      <c r="O41" s="29"/>
    </row>
  </sheetData>
  <mergeCells count="17">
    <mergeCell ref="F3:M3"/>
    <mergeCell ref="F4:M4"/>
    <mergeCell ref="F5:M5"/>
    <mergeCell ref="F6:M6"/>
    <mergeCell ref="P9:P10"/>
    <mergeCell ref="B29:P29"/>
    <mergeCell ref="B36:P36"/>
    <mergeCell ref="D7:E7"/>
    <mergeCell ref="D9:O9"/>
    <mergeCell ref="B26:P26"/>
    <mergeCell ref="B34:P34"/>
    <mergeCell ref="B33:P33"/>
    <mergeCell ref="B32:P32"/>
    <mergeCell ref="B30:P30"/>
    <mergeCell ref="B27:P27"/>
    <mergeCell ref="B28:P28"/>
    <mergeCell ref="B11:B23"/>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8"/>
  <sheetViews>
    <sheetView showGridLines="0" zoomScale="80" zoomScaleNormal="80" workbookViewId="0">
      <selection activeCell="P24" sqref="P24"/>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59</v>
      </c>
      <c r="G4" s="83"/>
      <c r="H4" s="83"/>
      <c r="I4" s="83"/>
      <c r="J4" s="83"/>
      <c r="K4" s="83"/>
      <c r="L4" s="83"/>
      <c r="M4" s="83"/>
      <c r="N4" s="8"/>
      <c r="O4" s="8"/>
      <c r="P4" s="8"/>
      <c r="Q4" s="20"/>
    </row>
    <row r="5" spans="2:17" x14ac:dyDescent="0.25">
      <c r="B5" s="9"/>
      <c r="C5" s="9"/>
      <c r="E5" s="24"/>
      <c r="F5" s="83" t="s">
        <v>74</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78" t="s">
        <v>15</v>
      </c>
      <c r="E7" s="78"/>
      <c r="F7" s="21"/>
      <c r="G7" s="21"/>
      <c r="H7" s="21"/>
      <c r="I7" s="21"/>
      <c r="J7" s="21"/>
      <c r="K7" s="21"/>
    </row>
    <row r="9" spans="2:17" x14ac:dyDescent="0.25">
      <c r="B9" s="1"/>
      <c r="C9" s="1"/>
      <c r="D9" s="79" t="s">
        <v>19</v>
      </c>
      <c r="E9" s="79"/>
      <c r="F9" s="79"/>
      <c r="G9" s="79"/>
      <c r="H9" s="79"/>
      <c r="I9" s="79"/>
      <c r="J9" s="79"/>
      <c r="K9" s="79"/>
      <c r="L9" s="79"/>
      <c r="M9" s="79"/>
      <c r="N9" s="79"/>
      <c r="O9" s="79"/>
      <c r="P9" s="85"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85"/>
    </row>
    <row r="11" spans="2:17" ht="15" customHeight="1" x14ac:dyDescent="0.25">
      <c r="B11" s="81" t="s">
        <v>18</v>
      </c>
      <c r="C11" s="68">
        <v>2009</v>
      </c>
      <c r="D11" s="61"/>
      <c r="E11" s="61"/>
      <c r="F11" s="61"/>
      <c r="G11" s="61"/>
      <c r="H11" s="61"/>
      <c r="I11" s="61"/>
      <c r="J11" s="61"/>
      <c r="K11" s="61"/>
      <c r="L11" s="61"/>
      <c r="M11" s="61"/>
      <c r="N11" s="61"/>
      <c r="O11" s="61"/>
      <c r="P11" s="62"/>
    </row>
    <row r="12" spans="2:17" x14ac:dyDescent="0.25">
      <c r="B12" s="81"/>
      <c r="C12" s="68">
        <v>2010</v>
      </c>
      <c r="D12" s="61"/>
      <c r="E12" s="61"/>
      <c r="F12" s="61"/>
      <c r="G12" s="61"/>
      <c r="H12" s="61"/>
      <c r="I12" s="61"/>
      <c r="J12" s="61"/>
      <c r="K12" s="61"/>
      <c r="L12" s="61"/>
      <c r="M12" s="61"/>
      <c r="N12" s="61"/>
      <c r="O12" s="61"/>
      <c r="P12" s="69"/>
    </row>
    <row r="13" spans="2:17" x14ac:dyDescent="0.25">
      <c r="B13" s="81"/>
      <c r="C13" s="68">
        <v>2011</v>
      </c>
      <c r="D13" s="61"/>
      <c r="E13" s="61"/>
      <c r="F13" s="61"/>
      <c r="G13" s="61"/>
      <c r="H13" s="61"/>
      <c r="I13" s="61"/>
      <c r="J13" s="61"/>
      <c r="K13" s="61"/>
      <c r="L13" s="61"/>
      <c r="M13" s="61"/>
      <c r="N13" s="61"/>
      <c r="O13" s="61"/>
      <c r="P13" s="69"/>
    </row>
    <row r="14" spans="2:17" x14ac:dyDescent="0.25">
      <c r="B14" s="81"/>
      <c r="C14" s="68">
        <v>2012</v>
      </c>
      <c r="D14" s="61"/>
      <c r="E14" s="61"/>
      <c r="F14" s="61"/>
      <c r="G14" s="61"/>
      <c r="H14" s="61"/>
      <c r="I14" s="61"/>
      <c r="J14" s="61"/>
      <c r="K14" s="61"/>
      <c r="L14" s="61"/>
      <c r="M14" s="61"/>
      <c r="N14" s="61"/>
      <c r="O14" s="61"/>
      <c r="P14" s="69"/>
    </row>
    <row r="15" spans="2:17" x14ac:dyDescent="0.25">
      <c r="B15" s="81"/>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81"/>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v>0.38764321605288243</v>
      </c>
    </row>
    <row r="17" spans="2:17" x14ac:dyDescent="0.25">
      <c r="B17" s="81"/>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9">
        <v>0.36882979532381999</v>
      </c>
    </row>
    <row r="18" spans="2:17" x14ac:dyDescent="0.25">
      <c r="B18" s="81"/>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9">
        <v>0.48135613187105153</v>
      </c>
    </row>
    <row r="19" spans="2:17" x14ac:dyDescent="0.25">
      <c r="B19" s="81"/>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9">
        <v>0.31970074067825149</v>
      </c>
      <c r="Q19" s="48"/>
    </row>
    <row r="20" spans="2:17" x14ac:dyDescent="0.25">
      <c r="B20" s="81"/>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9">
        <v>0.17806932758709901</v>
      </c>
      <c r="Q20" s="51"/>
    </row>
    <row r="21" spans="2:17" x14ac:dyDescent="0.25">
      <c r="B21" s="81"/>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9">
        <f>(O21-O20)/O20</f>
        <v>0.22149149456765921</v>
      </c>
    </row>
    <row r="22" spans="2:17" x14ac:dyDescent="0.25">
      <c r="B22" s="81"/>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9">
        <f>O22/O21-1</f>
        <v>0.2051666845889355</v>
      </c>
    </row>
    <row r="23" spans="2:17" x14ac:dyDescent="0.25">
      <c r="B23" s="81"/>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4"/>
      <c r="N23" s="64"/>
      <c r="O23" s="64"/>
      <c r="P23" s="69">
        <f>L23/L22-1</f>
        <v>0.22617944698592862</v>
      </c>
    </row>
    <row r="24" spans="2:17" x14ac:dyDescent="0.25">
      <c r="B24" s="13"/>
      <c r="C24" s="14"/>
      <c r="D24" s="46"/>
      <c r="E24" s="47"/>
      <c r="F24" s="15"/>
      <c r="G24" s="15"/>
      <c r="H24" s="15"/>
      <c r="I24" s="32"/>
      <c r="J24" s="32"/>
      <c r="K24" s="32"/>
      <c r="L24" s="15"/>
      <c r="M24" s="15"/>
      <c r="N24" s="15"/>
      <c r="O24" s="44"/>
    </row>
    <row r="25" spans="2:17" x14ac:dyDescent="0.25">
      <c r="B25" s="16" t="s">
        <v>29</v>
      </c>
      <c r="C25" s="14"/>
      <c r="D25" s="14"/>
      <c r="E25" s="14"/>
      <c r="F25" s="57"/>
      <c r="G25" s="14"/>
      <c r="H25" s="57"/>
      <c r="I25" s="57"/>
      <c r="J25" s="14"/>
      <c r="K25" s="14"/>
      <c r="L25" s="14"/>
      <c r="M25" s="14"/>
      <c r="N25" s="14"/>
      <c r="O25" s="14"/>
    </row>
    <row r="26" spans="2:17" ht="26.25" customHeight="1" x14ac:dyDescent="0.25">
      <c r="B26" s="80" t="s">
        <v>53</v>
      </c>
      <c r="C26" s="80"/>
      <c r="D26" s="80"/>
      <c r="E26" s="80"/>
      <c r="F26" s="80"/>
      <c r="G26" s="80"/>
      <c r="H26" s="80"/>
      <c r="I26" s="80"/>
      <c r="J26" s="80"/>
      <c r="K26" s="80"/>
      <c r="L26" s="80"/>
      <c r="M26" s="80"/>
      <c r="N26" s="80"/>
      <c r="O26" s="80"/>
      <c r="P26" s="80"/>
    </row>
    <row r="27" spans="2:17" x14ac:dyDescent="0.25">
      <c r="B27" s="77" t="s">
        <v>20</v>
      </c>
      <c r="C27" s="77"/>
      <c r="D27" s="77"/>
      <c r="E27" s="77"/>
      <c r="F27" s="77"/>
      <c r="G27" s="77"/>
      <c r="H27" s="77"/>
      <c r="I27" s="77"/>
      <c r="J27" s="77"/>
      <c r="K27" s="77"/>
      <c r="L27" s="77"/>
      <c r="M27" s="77"/>
      <c r="N27" s="77"/>
      <c r="O27" s="77"/>
      <c r="P27" s="77"/>
    </row>
    <row r="28" spans="2:17" ht="27.6" customHeight="1" x14ac:dyDescent="0.25">
      <c r="B28" s="77" t="s">
        <v>27</v>
      </c>
      <c r="C28" s="77"/>
      <c r="D28" s="77"/>
      <c r="E28" s="77"/>
      <c r="F28" s="77"/>
      <c r="G28" s="77"/>
      <c r="H28" s="77"/>
      <c r="I28" s="77"/>
      <c r="J28" s="77"/>
      <c r="K28" s="77"/>
      <c r="L28" s="77"/>
      <c r="M28" s="77"/>
      <c r="N28" s="77"/>
      <c r="O28" s="77"/>
      <c r="P28" s="77"/>
    </row>
    <row r="29" spans="2:17" ht="15" customHeight="1" x14ac:dyDescent="0.25">
      <c r="B29" s="77" t="s">
        <v>50</v>
      </c>
      <c r="C29" s="77"/>
      <c r="D29" s="77"/>
      <c r="E29" s="77"/>
      <c r="F29" s="77"/>
      <c r="G29" s="77"/>
      <c r="H29" s="77"/>
      <c r="I29" s="77"/>
      <c r="J29" s="77"/>
      <c r="K29" s="77"/>
      <c r="L29" s="77"/>
      <c r="M29" s="77"/>
      <c r="N29" s="77"/>
      <c r="O29" s="77"/>
      <c r="P29" s="77"/>
    </row>
    <row r="30" spans="2:17" ht="15" customHeight="1" x14ac:dyDescent="0.25">
      <c r="B30" s="38" t="s">
        <v>51</v>
      </c>
      <c r="C30" s="36"/>
      <c r="D30" s="36"/>
      <c r="E30" s="36"/>
      <c r="F30" s="36"/>
      <c r="G30" s="36"/>
      <c r="H30" s="36"/>
      <c r="I30" s="36"/>
      <c r="J30" s="36"/>
      <c r="K30" s="36"/>
      <c r="L30" s="36"/>
      <c r="M30" s="36"/>
      <c r="N30" s="36"/>
      <c r="O30" s="36"/>
      <c r="P30" s="36"/>
    </row>
    <row r="31" spans="2:17" ht="15" customHeight="1" x14ac:dyDescent="0.25">
      <c r="B31" s="38" t="s">
        <v>54</v>
      </c>
      <c r="C31" s="39"/>
      <c r="D31" s="39"/>
      <c r="E31" s="39"/>
      <c r="F31" s="39"/>
      <c r="G31" s="39"/>
      <c r="H31" s="39"/>
      <c r="I31" s="39"/>
      <c r="J31" s="39"/>
      <c r="K31" s="39"/>
      <c r="L31" s="39"/>
      <c r="M31" s="39"/>
      <c r="N31" s="39"/>
      <c r="O31" s="39"/>
      <c r="P31" s="39"/>
    </row>
    <row r="32" spans="2:17" ht="15" customHeight="1" x14ac:dyDescent="0.25">
      <c r="B32" s="77" t="s">
        <v>49</v>
      </c>
      <c r="C32" s="77"/>
      <c r="D32" s="77"/>
      <c r="E32" s="77"/>
      <c r="F32" s="77"/>
      <c r="G32" s="77"/>
      <c r="H32" s="77"/>
      <c r="I32" s="77"/>
      <c r="J32" s="77"/>
      <c r="K32" s="77"/>
      <c r="L32" s="77"/>
      <c r="M32" s="77"/>
      <c r="N32" s="77"/>
      <c r="O32" s="77"/>
      <c r="P32" s="77"/>
    </row>
    <row r="33" spans="2:18" ht="15" customHeight="1" x14ac:dyDescent="0.25">
      <c r="B33" s="77" t="s">
        <v>57</v>
      </c>
      <c r="C33" s="77"/>
      <c r="D33" s="77"/>
      <c r="E33" s="77"/>
      <c r="F33" s="77"/>
      <c r="G33" s="77"/>
      <c r="H33" s="77"/>
      <c r="I33" s="77"/>
      <c r="J33" s="77"/>
      <c r="K33" s="77"/>
      <c r="L33" s="77"/>
      <c r="M33" s="77"/>
      <c r="N33" s="77"/>
      <c r="O33" s="77"/>
      <c r="P33" s="77"/>
    </row>
    <row r="34" spans="2:18" x14ac:dyDescent="0.25">
      <c r="B34" s="38" t="s">
        <v>70</v>
      </c>
    </row>
    <row r="35" spans="2:18" x14ac:dyDescent="0.25">
      <c r="B35" s="31" t="s">
        <v>40</v>
      </c>
      <c r="C35" s="31"/>
      <c r="D35" s="31"/>
      <c r="E35" s="31"/>
      <c r="F35" s="31"/>
      <c r="G35" s="31"/>
      <c r="H35" s="31"/>
      <c r="I35" s="31"/>
      <c r="J35" s="31"/>
      <c r="K35" s="31"/>
      <c r="L35" s="31"/>
      <c r="M35" s="31"/>
      <c r="N35" s="31"/>
      <c r="O35" s="31"/>
      <c r="P35" s="31"/>
    </row>
    <row r="36" spans="2:18" x14ac:dyDescent="0.25">
      <c r="B36" s="13"/>
      <c r="C36" s="14"/>
      <c r="D36" s="33"/>
      <c r="E36" s="33"/>
      <c r="F36" s="33"/>
      <c r="I36" s="30"/>
    </row>
    <row r="37" spans="2:18" x14ac:dyDescent="0.25">
      <c r="B37" s="13"/>
      <c r="C37" s="14"/>
      <c r="D37" s="30"/>
      <c r="E37" s="30"/>
      <c r="F37" s="30"/>
      <c r="G37" s="30"/>
      <c r="H37" s="30"/>
      <c r="I37" s="30"/>
      <c r="J37" s="30"/>
      <c r="K37" s="30"/>
      <c r="L37" s="30"/>
      <c r="M37" s="30"/>
      <c r="N37" s="30"/>
      <c r="O37" s="30"/>
      <c r="P37" s="30"/>
      <c r="Q37" s="30"/>
      <c r="R37" s="30"/>
    </row>
    <row r="38" spans="2:18" x14ac:dyDescent="0.25">
      <c r="B38" s="13"/>
      <c r="C38" s="14"/>
      <c r="D38" s="14"/>
      <c r="E38" s="14"/>
      <c r="F38" s="14"/>
      <c r="G38" s="14"/>
      <c r="H38" s="14"/>
      <c r="I38" s="14"/>
      <c r="J38" s="14"/>
      <c r="K38" s="14"/>
      <c r="L38" s="14"/>
      <c r="M38" s="14"/>
      <c r="N38" s="14"/>
      <c r="O38" s="14"/>
    </row>
  </sheetData>
  <mergeCells count="14">
    <mergeCell ref="B33:P33"/>
    <mergeCell ref="B32:P32"/>
    <mergeCell ref="B29:P29"/>
    <mergeCell ref="F3:M3"/>
    <mergeCell ref="F4:M4"/>
    <mergeCell ref="F5:M5"/>
    <mergeCell ref="F6:M6"/>
    <mergeCell ref="D7:E7"/>
    <mergeCell ref="P9:P10"/>
    <mergeCell ref="B27:P27"/>
    <mergeCell ref="B28:P28"/>
    <mergeCell ref="D9:O9"/>
    <mergeCell ref="B26:P26"/>
    <mergeCell ref="B11:B23"/>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39"/>
  <sheetViews>
    <sheetView showGridLines="0" zoomScale="80" zoomScaleNormal="80" workbookViewId="0">
      <selection activeCell="D7" sqref="D7:E7"/>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7.25" x14ac:dyDescent="0.25">
      <c r="B4" s="8"/>
      <c r="C4" s="8"/>
      <c r="E4" s="24"/>
      <c r="F4" s="83" t="s">
        <v>61</v>
      </c>
      <c r="G4" s="83"/>
      <c r="H4" s="83"/>
      <c r="I4" s="83"/>
      <c r="J4" s="83"/>
      <c r="K4" s="83"/>
      <c r="L4" s="83"/>
      <c r="M4" s="83"/>
      <c r="N4" s="8"/>
      <c r="O4" s="8"/>
      <c r="P4" s="8"/>
      <c r="Q4" s="20"/>
    </row>
    <row r="5" spans="2:17" x14ac:dyDescent="0.25">
      <c r="B5" s="9"/>
      <c r="C5" s="9"/>
      <c r="E5" s="24"/>
      <c r="F5" s="83" t="s">
        <v>72</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78" t="s">
        <v>15</v>
      </c>
      <c r="E7" s="78"/>
      <c r="F7" s="21"/>
      <c r="G7" s="21"/>
      <c r="H7" s="21"/>
      <c r="I7" s="21"/>
      <c r="J7" s="21"/>
      <c r="K7" s="21"/>
    </row>
    <row r="9" spans="2:17" x14ac:dyDescent="0.25">
      <c r="B9" s="1"/>
      <c r="C9" s="1"/>
      <c r="D9" s="79" t="s">
        <v>19</v>
      </c>
      <c r="E9" s="79"/>
      <c r="F9" s="79"/>
      <c r="G9" s="79"/>
      <c r="H9" s="79"/>
      <c r="I9" s="79"/>
      <c r="J9" s="79"/>
      <c r="K9" s="79"/>
      <c r="L9" s="79"/>
      <c r="M9" s="79"/>
      <c r="N9" s="79"/>
      <c r="O9" s="79"/>
      <c r="P9" s="85"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85"/>
    </row>
    <row r="11" spans="2:17" ht="15" customHeight="1" x14ac:dyDescent="0.25">
      <c r="B11" s="81"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81"/>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v>0.50741621850480612</v>
      </c>
    </row>
    <row r="13" spans="2:17" x14ac:dyDescent="0.25">
      <c r="B13" s="81"/>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v>0.44189334500716493</v>
      </c>
    </row>
    <row r="14" spans="2:17" x14ac:dyDescent="0.25">
      <c r="B14" s="81"/>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v>0.3722069799332528</v>
      </c>
    </row>
    <row r="15" spans="2:17" x14ac:dyDescent="0.25">
      <c r="B15" s="81"/>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v>0.28334803130044284</v>
      </c>
    </row>
    <row r="16" spans="2:17" x14ac:dyDescent="0.25">
      <c r="B16" s="81"/>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v>0.2642464587493476</v>
      </c>
    </row>
    <row r="17" spans="2:16" x14ac:dyDescent="0.25">
      <c r="B17" s="81"/>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v>0.22412391617464267</v>
      </c>
    </row>
    <row r="18" spans="2:16" x14ac:dyDescent="0.25">
      <c r="B18" s="81"/>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v>0.17550473528162347</v>
      </c>
    </row>
    <row r="19" spans="2:16" x14ac:dyDescent="0.25">
      <c r="B19" s="81"/>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v>0.15545166810851452</v>
      </c>
    </row>
    <row r="20" spans="2:16" x14ac:dyDescent="0.25">
      <c r="B20" s="81"/>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v>0.154627665263638</v>
      </c>
    </row>
    <row r="21" spans="2:16" x14ac:dyDescent="0.25">
      <c r="B21" s="81"/>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O21/O20-1</f>
        <v>0.15539257872042422</v>
      </c>
    </row>
    <row r="22" spans="2:16" x14ac:dyDescent="0.25">
      <c r="B22" s="81"/>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O22/O21-1</f>
        <v>0.14887587241835876</v>
      </c>
    </row>
    <row r="23" spans="2:16" x14ac:dyDescent="0.25">
      <c r="B23" s="81"/>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5"/>
      <c r="N23" s="64"/>
      <c r="O23" s="64"/>
      <c r="P23" s="63">
        <f>L23/L22-1</f>
        <v>0.15201391141240683</v>
      </c>
    </row>
    <row r="24" spans="2:16" x14ac:dyDescent="0.25">
      <c r="B24" s="13"/>
      <c r="C24" s="14"/>
      <c r="D24" s="15"/>
      <c r="E24" s="15"/>
      <c r="F24" s="15"/>
      <c r="G24" s="15"/>
      <c r="H24" s="15"/>
      <c r="I24" s="15"/>
      <c r="J24" s="15"/>
      <c r="K24" s="15"/>
      <c r="L24" s="15"/>
      <c r="M24" s="15"/>
      <c r="N24" s="15"/>
      <c r="O24" s="45"/>
    </row>
    <row r="25" spans="2:16" x14ac:dyDescent="0.25">
      <c r="B25" s="16" t="s">
        <v>29</v>
      </c>
      <c r="C25" s="14"/>
      <c r="D25" s="14"/>
      <c r="E25" s="14"/>
      <c r="F25" s="14"/>
      <c r="G25" s="14"/>
      <c r="H25" s="14"/>
      <c r="I25" s="14"/>
      <c r="J25" s="14"/>
      <c r="K25" s="14"/>
      <c r="L25" s="14"/>
      <c r="M25" s="14"/>
      <c r="N25" s="14"/>
      <c r="O25" s="14"/>
    </row>
    <row r="26" spans="2:16" ht="28.5" customHeight="1" x14ac:dyDescent="0.25">
      <c r="B26" s="80" t="s">
        <v>53</v>
      </c>
      <c r="C26" s="80"/>
      <c r="D26" s="80"/>
      <c r="E26" s="80"/>
      <c r="F26" s="80"/>
      <c r="G26" s="80"/>
      <c r="H26" s="80"/>
      <c r="I26" s="80"/>
      <c r="J26" s="80"/>
      <c r="K26" s="80"/>
      <c r="L26" s="80"/>
      <c r="M26" s="80"/>
      <c r="N26" s="80"/>
      <c r="O26" s="80"/>
      <c r="P26" s="80"/>
    </row>
    <row r="27" spans="2:16" x14ac:dyDescent="0.25">
      <c r="B27" s="77" t="s">
        <v>20</v>
      </c>
      <c r="C27" s="77"/>
      <c r="D27" s="77"/>
      <c r="E27" s="77"/>
      <c r="F27" s="77"/>
      <c r="G27" s="77"/>
      <c r="H27" s="77"/>
      <c r="I27" s="77"/>
      <c r="J27" s="77"/>
      <c r="K27" s="77"/>
      <c r="L27" s="77"/>
      <c r="M27" s="77"/>
      <c r="N27" s="77"/>
      <c r="O27" s="77"/>
      <c r="P27" s="77"/>
    </row>
    <row r="28" spans="2:16" ht="27.6" customHeight="1" x14ac:dyDescent="0.25">
      <c r="B28" s="77" t="s">
        <v>27</v>
      </c>
      <c r="C28" s="77"/>
      <c r="D28" s="77"/>
      <c r="E28" s="77"/>
      <c r="F28" s="77"/>
      <c r="G28" s="77"/>
      <c r="H28" s="77"/>
      <c r="I28" s="77"/>
      <c r="J28" s="77"/>
      <c r="K28" s="77"/>
      <c r="L28" s="77"/>
      <c r="M28" s="77"/>
      <c r="N28" s="77"/>
      <c r="O28" s="77"/>
      <c r="P28" s="77"/>
    </row>
    <row r="29" spans="2:16" x14ac:dyDescent="0.25">
      <c r="B29" s="38" t="s">
        <v>42</v>
      </c>
      <c r="C29" s="37"/>
      <c r="D29" s="37"/>
      <c r="E29" s="37"/>
      <c r="F29" s="37"/>
      <c r="G29" s="37"/>
      <c r="H29" s="37"/>
      <c r="I29" s="37"/>
      <c r="J29" s="37"/>
      <c r="K29" s="37"/>
      <c r="L29" s="37"/>
      <c r="M29" s="37"/>
      <c r="N29" s="37"/>
      <c r="O29" s="37"/>
      <c r="P29" s="37"/>
    </row>
    <row r="30" spans="2:16" x14ac:dyDescent="0.25">
      <c r="B30" s="77" t="s">
        <v>52</v>
      </c>
      <c r="C30" s="77"/>
      <c r="D30" s="77"/>
      <c r="E30" s="77"/>
      <c r="F30" s="77"/>
      <c r="G30" s="77"/>
      <c r="H30" s="77"/>
      <c r="I30" s="77"/>
      <c r="J30" s="77"/>
      <c r="K30" s="77"/>
      <c r="L30" s="77"/>
      <c r="M30" s="77"/>
      <c r="N30" s="77"/>
      <c r="O30" s="77"/>
      <c r="P30" s="77"/>
    </row>
    <row r="31" spans="2:16" x14ac:dyDescent="0.25">
      <c r="B31" s="77" t="s">
        <v>56</v>
      </c>
      <c r="C31" s="77"/>
      <c r="D31" s="77"/>
      <c r="E31" s="77"/>
      <c r="F31" s="77"/>
      <c r="G31" s="77"/>
      <c r="H31" s="77"/>
      <c r="I31" s="77"/>
      <c r="J31" s="77"/>
      <c r="K31" s="77"/>
      <c r="L31" s="77"/>
      <c r="M31" s="77"/>
      <c r="N31" s="77"/>
      <c r="O31" s="77"/>
      <c r="P31" s="77"/>
    </row>
    <row r="32" spans="2:16" x14ac:dyDescent="0.25">
      <c r="B32" s="38" t="s">
        <v>71</v>
      </c>
      <c r="C32" s="50"/>
      <c r="D32" s="50"/>
      <c r="E32" s="50"/>
      <c r="F32" s="50"/>
      <c r="G32" s="50"/>
      <c r="H32" s="50"/>
      <c r="I32" s="50"/>
      <c r="J32" s="50"/>
      <c r="K32" s="50"/>
      <c r="L32" s="50"/>
      <c r="M32" s="50"/>
      <c r="N32" s="50"/>
      <c r="O32" s="50"/>
      <c r="P32" s="50"/>
    </row>
    <row r="33" spans="2:15" x14ac:dyDescent="0.25">
      <c r="B33" s="31" t="s">
        <v>40</v>
      </c>
      <c r="C33" s="26"/>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row r="37" spans="2:15" x14ac:dyDescent="0.25">
      <c r="B37" s="13"/>
      <c r="C37" s="14"/>
      <c r="D37" s="14"/>
      <c r="E37" s="14"/>
      <c r="F37" s="14"/>
      <c r="G37" s="14"/>
      <c r="H37" s="14"/>
      <c r="I37" s="14"/>
      <c r="J37" s="14"/>
      <c r="K37" s="14"/>
      <c r="L37" s="14"/>
      <c r="M37" s="14"/>
      <c r="N37" s="14"/>
      <c r="O37" s="14"/>
    </row>
    <row r="38" spans="2:15" x14ac:dyDescent="0.25">
      <c r="E38" s="14"/>
    </row>
    <row r="39" spans="2:15" x14ac:dyDescent="0.25">
      <c r="E39" s="14"/>
    </row>
  </sheetData>
  <mergeCells count="13">
    <mergeCell ref="B31:P31"/>
    <mergeCell ref="F3:M3"/>
    <mergeCell ref="F4:M4"/>
    <mergeCell ref="F5:M5"/>
    <mergeCell ref="F6:M6"/>
    <mergeCell ref="D7:E7"/>
    <mergeCell ref="B30:P30"/>
    <mergeCell ref="P9:P10"/>
    <mergeCell ref="B27:P27"/>
    <mergeCell ref="B28:P28"/>
    <mergeCell ref="D9:O9"/>
    <mergeCell ref="B26:P26"/>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P33"/>
  <sheetViews>
    <sheetView showGridLines="0" zoomScale="80" zoomScaleNormal="80" workbookViewId="0">
      <selection activeCell="A23" sqref="A23"/>
    </sheetView>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82" t="s">
        <v>12</v>
      </c>
      <c r="G3" s="82"/>
      <c r="H3" s="82"/>
      <c r="I3" s="82"/>
      <c r="J3" s="82"/>
      <c r="K3" s="82"/>
      <c r="L3" s="82"/>
      <c r="M3" s="82"/>
      <c r="N3" s="7"/>
      <c r="O3" s="7"/>
      <c r="P3" s="7"/>
    </row>
    <row r="4" spans="2:16" ht="15.75" x14ac:dyDescent="0.25">
      <c r="B4" s="8"/>
      <c r="C4" s="8"/>
      <c r="E4" s="24"/>
      <c r="F4" s="83" t="s">
        <v>23</v>
      </c>
      <c r="G4" s="83"/>
      <c r="H4" s="83"/>
      <c r="I4" s="83"/>
      <c r="J4" s="83"/>
      <c r="K4" s="83"/>
      <c r="L4" s="83"/>
      <c r="M4" s="83"/>
      <c r="N4" s="8"/>
      <c r="O4" s="8"/>
      <c r="P4" s="8"/>
    </row>
    <row r="5" spans="2:16" x14ac:dyDescent="0.25">
      <c r="B5" s="9"/>
      <c r="C5" s="9"/>
      <c r="E5" s="24"/>
      <c r="F5" s="83" t="s">
        <v>74</v>
      </c>
      <c r="G5" s="83"/>
      <c r="H5" s="83"/>
      <c r="I5" s="83"/>
      <c r="J5" s="83"/>
      <c r="K5" s="83"/>
      <c r="L5" s="83"/>
      <c r="M5" s="83"/>
      <c r="N5" s="9"/>
      <c r="O5" s="9"/>
      <c r="P5" s="9"/>
    </row>
    <row r="6" spans="2:16" x14ac:dyDescent="0.25">
      <c r="E6" s="25"/>
      <c r="F6" s="84" t="s">
        <v>24</v>
      </c>
      <c r="G6" s="84"/>
      <c r="H6" s="84"/>
      <c r="I6" s="84"/>
      <c r="J6" s="84"/>
      <c r="K6" s="84"/>
      <c r="L6" s="84"/>
      <c r="M6" s="84"/>
    </row>
    <row r="7" spans="2:16" x14ac:dyDescent="0.25">
      <c r="D7" s="78" t="s">
        <v>15</v>
      </c>
      <c r="E7" s="78"/>
      <c r="F7" s="21"/>
      <c r="G7" s="21"/>
      <c r="H7" s="21"/>
      <c r="I7" s="21"/>
      <c r="J7" s="21"/>
      <c r="K7" s="21"/>
    </row>
    <row r="9" spans="2:16" x14ac:dyDescent="0.25">
      <c r="B9" s="1"/>
      <c r="C9" s="1"/>
      <c r="D9" s="79" t="s">
        <v>19</v>
      </c>
      <c r="E9" s="79"/>
      <c r="F9" s="79"/>
      <c r="G9" s="79"/>
      <c r="H9" s="79"/>
      <c r="I9" s="79"/>
      <c r="J9" s="79"/>
      <c r="K9" s="79"/>
      <c r="L9" s="79"/>
      <c r="M9" s="79"/>
      <c r="N9" s="79"/>
      <c r="O9" s="79"/>
      <c r="P9" s="85"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6" ht="15" customHeight="1" x14ac:dyDescent="0.25">
      <c r="B11" s="81"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81"/>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v>6.7932210134356005E-2</v>
      </c>
    </row>
    <row r="13" spans="2:16" x14ac:dyDescent="0.25">
      <c r="B13" s="81"/>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9">
        <v>0.20634470059464</v>
      </c>
    </row>
    <row r="14" spans="2:16" x14ac:dyDescent="0.25">
      <c r="B14" s="81"/>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9">
        <v>0.17353930365931847</v>
      </c>
    </row>
    <row r="15" spans="2:16" x14ac:dyDescent="0.25">
      <c r="B15" s="81"/>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9">
        <v>0.10637664920818057</v>
      </c>
    </row>
    <row r="16" spans="2:16" x14ac:dyDescent="0.25">
      <c r="B16" s="81"/>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9">
        <v>0.13025754449764437</v>
      </c>
    </row>
    <row r="17" spans="2:16" x14ac:dyDescent="0.25">
      <c r="B17" s="81"/>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9">
        <v>-7.8202760326426257E-2</v>
      </c>
    </row>
    <row r="18" spans="2:16" x14ac:dyDescent="0.25">
      <c r="B18" s="81"/>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9">
        <v>7.3847382721774046E-2</v>
      </c>
    </row>
    <row r="19" spans="2:16" x14ac:dyDescent="0.25">
      <c r="B19" s="81"/>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9">
        <v>5.4806787787921397E-2</v>
      </c>
    </row>
    <row r="20" spans="2:16" x14ac:dyDescent="0.25">
      <c r="B20" s="81"/>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9">
        <v>3.7989511589119604E-2</v>
      </c>
    </row>
    <row r="21" spans="2:16" x14ac:dyDescent="0.25">
      <c r="B21" s="81"/>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9">
        <v>6.6085805508864448E-2</v>
      </c>
    </row>
    <row r="22" spans="2:16" x14ac:dyDescent="0.25">
      <c r="B22" s="81"/>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9">
        <f>O22/O21-1</f>
        <v>0.10680357912600624</v>
      </c>
    </row>
    <row r="23" spans="2:16" x14ac:dyDescent="0.25">
      <c r="B23" s="81"/>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c r="N23" s="61"/>
      <c r="O23" s="61"/>
      <c r="P23" s="69">
        <f>L23/L22-1</f>
        <v>0.12134797487365678</v>
      </c>
    </row>
    <row r="24" spans="2:16" x14ac:dyDescent="0.25">
      <c r="B24" s="13"/>
      <c r="C24" s="14"/>
      <c r="D24" s="15"/>
      <c r="E24" s="32"/>
      <c r="F24" s="32"/>
      <c r="G24" s="32"/>
      <c r="H24" s="32"/>
      <c r="I24" s="32"/>
      <c r="J24" s="32"/>
      <c r="K24" s="32"/>
      <c r="L24" s="32"/>
      <c r="M24" s="32"/>
      <c r="N24" s="32"/>
      <c r="O24" s="44"/>
    </row>
    <row r="25" spans="2:16" x14ac:dyDescent="0.25">
      <c r="B25" s="16" t="s">
        <v>29</v>
      </c>
      <c r="C25" s="14"/>
      <c r="D25" s="14"/>
      <c r="E25" s="14"/>
      <c r="F25" s="14"/>
      <c r="G25" s="14"/>
      <c r="H25" s="14"/>
      <c r="I25" s="14"/>
      <c r="J25" s="14"/>
      <c r="K25" s="14"/>
      <c r="L25" s="14"/>
      <c r="M25" s="14"/>
      <c r="N25" s="14"/>
      <c r="O25" s="14"/>
    </row>
    <row r="26" spans="2:16" ht="27.6" customHeight="1" x14ac:dyDescent="0.25">
      <c r="B26" s="77" t="s">
        <v>26</v>
      </c>
      <c r="C26" s="77"/>
      <c r="D26" s="77"/>
      <c r="E26" s="77"/>
      <c r="F26" s="77"/>
      <c r="G26" s="77"/>
      <c r="H26" s="77"/>
      <c r="I26" s="77"/>
      <c r="J26" s="77"/>
      <c r="K26" s="77"/>
      <c r="L26" s="77"/>
      <c r="M26" s="77"/>
      <c r="N26" s="77"/>
      <c r="O26" s="77"/>
      <c r="P26" s="77"/>
    </row>
    <row r="27" spans="2:16" ht="27.6" customHeight="1" x14ac:dyDescent="0.25">
      <c r="B27" s="77" t="s">
        <v>21</v>
      </c>
      <c r="C27" s="77"/>
      <c r="D27" s="77"/>
      <c r="E27" s="77"/>
      <c r="F27" s="77"/>
      <c r="G27" s="77"/>
      <c r="H27" s="77"/>
      <c r="I27" s="77"/>
      <c r="J27" s="77"/>
      <c r="K27" s="77"/>
      <c r="L27" s="77"/>
      <c r="M27" s="77"/>
      <c r="N27" s="77"/>
      <c r="O27" s="77"/>
      <c r="P27" s="77"/>
    </row>
    <row r="28" spans="2:16" x14ac:dyDescent="0.25">
      <c r="B28" s="77" t="s">
        <v>41</v>
      </c>
      <c r="C28" s="77"/>
      <c r="D28" s="77"/>
      <c r="E28" s="77"/>
      <c r="F28" s="77"/>
      <c r="G28" s="77"/>
      <c r="H28" s="77"/>
      <c r="I28" s="77"/>
      <c r="J28" s="77"/>
      <c r="K28" s="77"/>
      <c r="L28" s="77"/>
      <c r="M28" s="77"/>
      <c r="N28" s="77"/>
      <c r="O28" s="77"/>
      <c r="P28" s="77"/>
    </row>
    <row r="29" spans="2:16" ht="6.75" customHeight="1" x14ac:dyDescent="0.25">
      <c r="B29" s="36"/>
      <c r="C29" s="36"/>
      <c r="D29" s="36"/>
      <c r="E29" s="36"/>
      <c r="F29" s="36"/>
      <c r="G29" s="36"/>
      <c r="H29" s="36"/>
      <c r="I29" s="36"/>
      <c r="J29" s="36"/>
      <c r="K29" s="36"/>
      <c r="L29" s="36"/>
      <c r="M29" s="36"/>
      <c r="N29" s="36"/>
      <c r="O29" s="36"/>
      <c r="P29" s="36"/>
    </row>
    <row r="30" spans="2:16" x14ac:dyDescent="0.25">
      <c r="B30" s="31" t="s">
        <v>64</v>
      </c>
      <c r="C30" s="26"/>
      <c r="D30" s="14"/>
      <c r="E30" s="14"/>
      <c r="F30" s="14"/>
      <c r="G30" s="14"/>
      <c r="H30" s="14"/>
      <c r="I30" s="14"/>
      <c r="J30" s="14"/>
      <c r="K30" s="14"/>
      <c r="L30" s="14"/>
      <c r="M30" s="14"/>
      <c r="N30" s="14"/>
      <c r="O30" s="14"/>
    </row>
    <row r="31" spans="2:16" x14ac:dyDescent="0.25">
      <c r="B31" s="13"/>
      <c r="C31" s="14"/>
      <c r="D31" s="14"/>
      <c r="E31" s="14"/>
      <c r="F31" s="14"/>
      <c r="G31" s="14"/>
      <c r="H31" s="14"/>
      <c r="I31" s="29"/>
      <c r="J31" s="14"/>
      <c r="K31" s="14"/>
      <c r="L31" s="14"/>
      <c r="M31" s="14"/>
      <c r="N31" s="14"/>
      <c r="O31" s="14"/>
    </row>
    <row r="32" spans="2:16" x14ac:dyDescent="0.25">
      <c r="B32" s="13"/>
      <c r="C32" s="14"/>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sheetData>
  <mergeCells count="11">
    <mergeCell ref="B28:P28"/>
    <mergeCell ref="F3:M3"/>
    <mergeCell ref="F4:M4"/>
    <mergeCell ref="F5:M5"/>
    <mergeCell ref="F6:M6"/>
    <mergeCell ref="D7:E7"/>
    <mergeCell ref="P9:P10"/>
    <mergeCell ref="B26:P26"/>
    <mergeCell ref="B27:P2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3"/>
  <sheetViews>
    <sheetView showGridLines="0" zoomScale="80" zoomScaleNormal="80" workbookViewId="0">
      <selection activeCell="A24" sqref="A24"/>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5.75" x14ac:dyDescent="0.25">
      <c r="B4" s="8"/>
      <c r="C4" s="8"/>
      <c r="E4" s="24"/>
      <c r="F4" s="83" t="s">
        <v>60</v>
      </c>
      <c r="G4" s="83"/>
      <c r="H4" s="83"/>
      <c r="I4" s="83"/>
      <c r="J4" s="83"/>
      <c r="K4" s="83"/>
      <c r="L4" s="83"/>
      <c r="M4" s="83"/>
      <c r="N4" s="8"/>
      <c r="O4" s="8"/>
      <c r="P4" s="8"/>
      <c r="Q4" s="20"/>
    </row>
    <row r="5" spans="2:17" x14ac:dyDescent="0.25">
      <c r="B5" s="9"/>
      <c r="C5" s="9"/>
      <c r="E5" s="24"/>
      <c r="F5" s="83" t="s">
        <v>74</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78" t="s">
        <v>15</v>
      </c>
      <c r="E7" s="78"/>
      <c r="F7" s="21"/>
      <c r="G7" s="21"/>
      <c r="H7" s="21"/>
      <c r="I7" s="21"/>
      <c r="J7" s="21"/>
      <c r="K7" s="21"/>
    </row>
    <row r="9" spans="2:17" x14ac:dyDescent="0.25">
      <c r="B9" s="1"/>
      <c r="C9" s="1"/>
      <c r="D9" s="79" t="s">
        <v>19</v>
      </c>
      <c r="E9" s="79"/>
      <c r="F9" s="79"/>
      <c r="G9" s="79"/>
      <c r="H9" s="79"/>
      <c r="I9" s="79"/>
      <c r="J9" s="79"/>
      <c r="K9" s="79"/>
      <c r="L9" s="79"/>
      <c r="M9" s="79"/>
      <c r="N9" s="79"/>
      <c r="O9" s="79"/>
      <c r="P9" s="85"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7" ht="15" customHeight="1" x14ac:dyDescent="0.25">
      <c r="B11" s="81" t="s">
        <v>18</v>
      </c>
      <c r="C11" s="68">
        <v>2009</v>
      </c>
      <c r="D11" s="61"/>
      <c r="E11" s="61"/>
      <c r="F11" s="61"/>
      <c r="G11" s="61"/>
      <c r="H11" s="61"/>
      <c r="I11" s="61"/>
      <c r="J11" s="61"/>
      <c r="K11" s="61"/>
      <c r="L11" s="61"/>
      <c r="M11" s="61">
        <v>3754168.2499999991</v>
      </c>
      <c r="N11" s="61">
        <v>1699869.42</v>
      </c>
      <c r="O11" s="61">
        <v>750295.42999999993</v>
      </c>
      <c r="P11" s="62"/>
    </row>
    <row r="12" spans="2:17" x14ac:dyDescent="0.25">
      <c r="B12" s="81"/>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v>0.17425815854962612</v>
      </c>
    </row>
    <row r="13" spans="2:17" x14ac:dyDescent="0.25">
      <c r="B13" s="81"/>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v>0.3433916939099273</v>
      </c>
    </row>
    <row r="14" spans="2:17" x14ac:dyDescent="0.25">
      <c r="B14" s="81"/>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v>0.21449600138994951</v>
      </c>
    </row>
    <row r="15" spans="2:17" x14ac:dyDescent="0.25">
      <c r="B15" s="81"/>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v>0.24450584843886558</v>
      </c>
    </row>
    <row r="16" spans="2:17" x14ac:dyDescent="0.25">
      <c r="B16" s="81"/>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v>0.56045826596946724</v>
      </c>
    </row>
    <row r="17" spans="2:16" x14ac:dyDescent="0.25">
      <c r="B17" s="81"/>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v>5.2931260435842065E-2</v>
      </c>
    </row>
    <row r="18" spans="2:16" x14ac:dyDescent="0.25">
      <c r="B18" s="81"/>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v>0.41073024651742474</v>
      </c>
    </row>
    <row r="19" spans="2:16" x14ac:dyDescent="0.25">
      <c r="B19" s="81"/>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v>0.18255231931658877</v>
      </c>
    </row>
    <row r="20" spans="2:16" x14ac:dyDescent="0.25">
      <c r="B20" s="81"/>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v>0.10895013382881664</v>
      </c>
    </row>
    <row r="21" spans="2:16" x14ac:dyDescent="0.25">
      <c r="B21" s="81"/>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v>0.143679873285494</v>
      </c>
    </row>
    <row r="22" spans="2:16" x14ac:dyDescent="0.25">
      <c r="B22" s="81"/>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N22/N21-1</f>
        <v>0.1992601209826852</v>
      </c>
    </row>
    <row r="23" spans="2:16" x14ac:dyDescent="0.25">
      <c r="B23" s="81"/>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c r="N23" s="61"/>
      <c r="O23" s="61"/>
      <c r="P23" s="69">
        <f>L23/L22-1</f>
        <v>0.44624749520503837</v>
      </c>
    </row>
    <row r="24" spans="2:16" s="55" customFormat="1" x14ac:dyDescent="0.25">
      <c r="B24" s="52"/>
      <c r="C24" s="42"/>
      <c r="D24" s="53"/>
      <c r="E24" s="53"/>
      <c r="F24" s="53"/>
      <c r="G24" s="53"/>
      <c r="H24" s="53"/>
      <c r="I24" s="53"/>
      <c r="J24" s="53"/>
      <c r="K24" s="53"/>
      <c r="L24" s="53"/>
      <c r="M24" s="53"/>
      <c r="N24" s="53"/>
      <c r="O24" s="53"/>
      <c r="P24" s="54"/>
    </row>
    <row r="25" spans="2:16" x14ac:dyDescent="0.25">
      <c r="B25" s="16" t="s">
        <v>29</v>
      </c>
      <c r="C25" s="14"/>
      <c r="D25" s="14"/>
      <c r="E25" s="14"/>
      <c r="F25" s="14"/>
      <c r="G25" s="14"/>
      <c r="H25" s="35"/>
      <c r="I25" s="14"/>
      <c r="J25" s="14"/>
      <c r="K25" s="14"/>
      <c r="L25" s="14"/>
      <c r="M25" s="14"/>
      <c r="N25" s="14"/>
      <c r="O25" s="14"/>
    </row>
    <row r="26" spans="2:16" ht="27.6" customHeight="1" x14ac:dyDescent="0.25">
      <c r="B26" s="77" t="s">
        <v>26</v>
      </c>
      <c r="C26" s="77"/>
      <c r="D26" s="77"/>
      <c r="E26" s="77"/>
      <c r="F26" s="77"/>
      <c r="G26" s="77"/>
      <c r="H26" s="77"/>
      <c r="I26" s="77"/>
      <c r="J26" s="77"/>
      <c r="K26" s="77"/>
      <c r="L26" s="77"/>
      <c r="M26" s="77"/>
      <c r="N26" s="77"/>
      <c r="O26" s="77"/>
      <c r="P26" s="77"/>
    </row>
    <row r="27" spans="2:16" ht="27.6" customHeight="1" x14ac:dyDescent="0.25">
      <c r="B27" s="77" t="s">
        <v>21</v>
      </c>
      <c r="C27" s="77"/>
      <c r="D27" s="77"/>
      <c r="E27" s="77"/>
      <c r="F27" s="77"/>
      <c r="G27" s="77"/>
      <c r="H27" s="77"/>
      <c r="I27" s="77"/>
      <c r="J27" s="77"/>
      <c r="K27" s="77"/>
      <c r="L27" s="77"/>
      <c r="M27" s="77"/>
      <c r="N27" s="77"/>
      <c r="O27" s="77"/>
      <c r="P27" s="77"/>
    </row>
    <row r="28" spans="2:16" x14ac:dyDescent="0.25">
      <c r="B28" s="77" t="s">
        <v>41</v>
      </c>
      <c r="C28" s="77"/>
      <c r="D28" s="77"/>
      <c r="E28" s="77"/>
      <c r="F28" s="77"/>
      <c r="G28" s="77"/>
      <c r="H28" s="77"/>
      <c r="I28" s="77"/>
      <c r="J28" s="77"/>
      <c r="K28" s="77"/>
      <c r="L28" s="77"/>
      <c r="M28" s="77"/>
      <c r="N28" s="77"/>
      <c r="O28" s="77"/>
      <c r="P28" s="77"/>
    </row>
    <row r="29" spans="2:16" x14ac:dyDescent="0.25">
      <c r="B29" s="36"/>
      <c r="C29" s="36"/>
      <c r="D29" s="36"/>
      <c r="E29" s="36"/>
      <c r="F29" s="36"/>
      <c r="G29" s="36"/>
      <c r="H29" s="36"/>
      <c r="I29" s="36"/>
      <c r="J29" s="36"/>
      <c r="K29" s="36"/>
      <c r="L29" s="36"/>
      <c r="M29" s="36"/>
      <c r="N29" s="36"/>
      <c r="O29" s="36"/>
      <c r="P29" s="36"/>
    </row>
    <row r="30" spans="2:16" x14ac:dyDescent="0.25">
      <c r="B30" s="31" t="s">
        <v>64</v>
      </c>
      <c r="C30" s="26"/>
      <c r="D30" s="14"/>
      <c r="E30" s="14"/>
      <c r="F30" s="14"/>
      <c r="G30" s="14"/>
      <c r="H30" s="14"/>
      <c r="I30" s="14"/>
      <c r="J30" s="14"/>
      <c r="K30" s="14"/>
      <c r="L30" s="14"/>
      <c r="M30" s="14"/>
      <c r="N30" s="14"/>
      <c r="O30" s="14"/>
    </row>
    <row r="31" spans="2:16" x14ac:dyDescent="0.25">
      <c r="B31" s="13"/>
      <c r="C31" s="14"/>
      <c r="D31" s="14"/>
      <c r="E31" s="14"/>
      <c r="F31" s="14"/>
      <c r="G31" s="14"/>
      <c r="H31" s="14"/>
      <c r="I31" s="29"/>
      <c r="J31" s="14"/>
      <c r="K31" s="14"/>
      <c r="L31" s="14"/>
      <c r="M31" s="14"/>
      <c r="N31" s="14"/>
      <c r="O31" s="14"/>
    </row>
    <row r="32" spans="2:16" x14ac:dyDescent="0.25">
      <c r="B32" s="13"/>
      <c r="C32" s="14"/>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sheetData>
  <mergeCells count="11">
    <mergeCell ref="B28:P28"/>
    <mergeCell ref="F3:M3"/>
    <mergeCell ref="F4:M4"/>
    <mergeCell ref="F5:M5"/>
    <mergeCell ref="F6:M6"/>
    <mergeCell ref="D7:E7"/>
    <mergeCell ref="P9:P10"/>
    <mergeCell ref="B26:P26"/>
    <mergeCell ref="B27:P2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2"/>
  <sheetViews>
    <sheetView showGridLines="0" zoomScale="80" zoomScaleNormal="80" workbookViewId="0">
      <selection activeCell="A21" sqref="A21"/>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2" t="s">
        <v>12</v>
      </c>
      <c r="G3" s="82"/>
      <c r="H3" s="82"/>
      <c r="I3" s="82"/>
      <c r="J3" s="82"/>
      <c r="K3" s="82"/>
      <c r="L3" s="82"/>
      <c r="M3" s="82"/>
      <c r="N3" s="7"/>
      <c r="O3" s="7"/>
      <c r="P3" s="7"/>
      <c r="Q3" s="2"/>
    </row>
    <row r="4" spans="2:17" ht="15.75" x14ac:dyDescent="0.25">
      <c r="B4" s="8"/>
      <c r="C4" s="8"/>
      <c r="E4" s="24"/>
      <c r="F4" s="83" t="s">
        <v>28</v>
      </c>
      <c r="G4" s="83"/>
      <c r="H4" s="83"/>
      <c r="I4" s="83"/>
      <c r="J4" s="83"/>
      <c r="K4" s="83"/>
      <c r="L4" s="83"/>
      <c r="M4" s="83"/>
      <c r="N4" s="8"/>
      <c r="O4" s="8"/>
      <c r="P4" s="8"/>
      <c r="Q4" s="22"/>
    </row>
    <row r="5" spans="2:17" x14ac:dyDescent="0.25">
      <c r="B5" s="9"/>
      <c r="C5" s="9"/>
      <c r="E5" s="24"/>
      <c r="F5" s="83" t="s">
        <v>74</v>
      </c>
      <c r="G5" s="83"/>
      <c r="H5" s="83"/>
      <c r="I5" s="83"/>
      <c r="J5" s="83"/>
      <c r="K5" s="83"/>
      <c r="L5" s="83"/>
      <c r="M5" s="83"/>
      <c r="N5" s="9"/>
      <c r="O5" s="9"/>
      <c r="P5" s="9"/>
      <c r="Q5" s="3"/>
    </row>
    <row r="6" spans="2:17" x14ac:dyDescent="0.25">
      <c r="E6" s="25"/>
      <c r="F6" s="84" t="s">
        <v>24</v>
      </c>
      <c r="G6" s="84"/>
      <c r="H6" s="84"/>
      <c r="I6" s="84"/>
      <c r="J6" s="84"/>
      <c r="K6" s="84"/>
      <c r="L6" s="84"/>
      <c r="M6" s="84"/>
    </row>
    <row r="7" spans="2:17" x14ac:dyDescent="0.25">
      <c r="D7" s="78" t="s">
        <v>15</v>
      </c>
      <c r="E7" s="78"/>
      <c r="F7" s="23"/>
      <c r="G7" s="23"/>
      <c r="H7" s="23"/>
      <c r="I7" s="23"/>
      <c r="J7" s="23"/>
      <c r="K7" s="23"/>
    </row>
    <row r="9" spans="2:17" x14ac:dyDescent="0.25">
      <c r="B9" s="1"/>
      <c r="C9" s="1"/>
      <c r="D9" s="79" t="s">
        <v>19</v>
      </c>
      <c r="E9" s="79"/>
      <c r="F9" s="79"/>
      <c r="G9" s="79"/>
      <c r="H9" s="79"/>
      <c r="I9" s="79"/>
      <c r="J9" s="79"/>
      <c r="K9" s="79"/>
      <c r="L9" s="79"/>
      <c r="M9" s="79"/>
      <c r="N9" s="79"/>
      <c r="O9" s="79"/>
      <c r="P9" s="85"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85"/>
    </row>
    <row r="11" spans="2:17" ht="15" customHeight="1" x14ac:dyDescent="0.25">
      <c r="B11" s="81"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81"/>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v>7.7716504379840678E-2</v>
      </c>
    </row>
    <row r="13" spans="2:17" x14ac:dyDescent="0.25">
      <c r="B13" s="81"/>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v>0.22008571528942378</v>
      </c>
    </row>
    <row r="14" spans="2:17" x14ac:dyDescent="0.25">
      <c r="B14" s="81"/>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v>0.17806084536833633</v>
      </c>
    </row>
    <row r="15" spans="2:17" x14ac:dyDescent="0.25">
      <c r="B15" s="81"/>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v>0.122097479156688</v>
      </c>
    </row>
    <row r="16" spans="2:17" x14ac:dyDescent="0.25">
      <c r="B16" s="81"/>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v>0.18456099992755637</v>
      </c>
    </row>
    <row r="17" spans="2:16" x14ac:dyDescent="0.25">
      <c r="B17" s="81"/>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v>-5.6397240887404942E-2</v>
      </c>
    </row>
    <row r="18" spans="2:16" x14ac:dyDescent="0.25">
      <c r="B18" s="81"/>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v>0.13635613022504867</v>
      </c>
    </row>
    <row r="19" spans="2:16" x14ac:dyDescent="0.25">
      <c r="B19" s="81"/>
      <c r="C19" s="68">
        <v>2017</v>
      </c>
      <c r="D19" s="61">
        <v>18128249.18</v>
      </c>
      <c r="E19" s="61">
        <v>18679041.639999997</v>
      </c>
      <c r="F19" s="61">
        <v>18400841.670000002</v>
      </c>
      <c r="G19" s="61">
        <v>18570044.629999999</v>
      </c>
      <c r="H19" s="61">
        <v>18825516.82</v>
      </c>
      <c r="I19" s="61">
        <v>19107261.170000002</v>
      </c>
      <c r="J19" s="61">
        <v>19086694.530000001</v>
      </c>
      <c r="K19" s="61">
        <v>18963713.84</v>
      </c>
      <c r="L19" s="61">
        <v>18920627.75</v>
      </c>
      <c r="M19" s="61">
        <v>18883768.420000002</v>
      </c>
      <c r="N19" s="61">
        <v>18916341.689999998</v>
      </c>
      <c r="O19" s="61">
        <v>19517268.359999999</v>
      </c>
      <c r="P19" s="69">
        <v>8.4233186358806597E-2</v>
      </c>
    </row>
    <row r="20" spans="2:16" x14ac:dyDescent="0.25">
      <c r="B20" s="81"/>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v>20518207.229999997</v>
      </c>
      <c r="M20" s="61">
        <v>20526344.09</v>
      </c>
      <c r="N20" s="61">
        <v>20377785.66</v>
      </c>
      <c r="O20" s="61">
        <v>20606676.800000001</v>
      </c>
      <c r="P20" s="69">
        <v>5.5817669763290702E-2</v>
      </c>
    </row>
    <row r="21" spans="2:16" x14ac:dyDescent="0.25">
      <c r="B21" s="81"/>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v>8.6561595899829813E-2</v>
      </c>
    </row>
    <row r="22" spans="2:16" x14ac:dyDescent="0.25">
      <c r="B22" s="81"/>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O22/O21-1</f>
        <v>0.14424364779202703</v>
      </c>
    </row>
    <row r="23" spans="2:16" x14ac:dyDescent="0.25">
      <c r="B23" s="81"/>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c r="N23" s="61"/>
      <c r="O23" s="61"/>
      <c r="P23" s="69">
        <f>L23/L22-1</f>
        <v>0.20156314459851354</v>
      </c>
    </row>
    <row r="24" spans="2:16" x14ac:dyDescent="0.25">
      <c r="B24" s="13"/>
      <c r="C24" s="14"/>
      <c r="D24" s="15"/>
      <c r="E24" s="15"/>
      <c r="F24" s="15"/>
      <c r="G24" s="15"/>
      <c r="H24" s="15"/>
      <c r="I24" s="15"/>
      <c r="J24" s="15"/>
      <c r="K24" s="15"/>
      <c r="L24" s="15"/>
      <c r="M24" s="15"/>
      <c r="N24" s="15"/>
      <c r="O24" s="44"/>
    </row>
    <row r="25" spans="2:16" x14ac:dyDescent="0.25">
      <c r="B25" s="16" t="s">
        <v>16</v>
      </c>
      <c r="C25" s="14"/>
      <c r="D25" s="14"/>
      <c r="E25" s="14"/>
      <c r="F25" s="14"/>
      <c r="G25" s="14"/>
      <c r="H25" s="34"/>
      <c r="I25" s="14"/>
      <c r="J25" s="14"/>
      <c r="K25" s="14"/>
      <c r="L25" s="14"/>
      <c r="M25" s="14"/>
      <c r="N25" s="14"/>
      <c r="O25" s="14"/>
    </row>
    <row r="26" spans="2:16" ht="27.6" customHeight="1" x14ac:dyDescent="0.25">
      <c r="B26" s="77" t="s">
        <v>26</v>
      </c>
      <c r="C26" s="77"/>
      <c r="D26" s="77"/>
      <c r="E26" s="77"/>
      <c r="F26" s="77"/>
      <c r="G26" s="77"/>
      <c r="H26" s="77"/>
      <c r="I26" s="77"/>
      <c r="J26" s="77"/>
      <c r="K26" s="77"/>
      <c r="L26" s="77"/>
      <c r="M26" s="77"/>
      <c r="N26" s="77"/>
      <c r="O26" s="77"/>
      <c r="P26" s="77"/>
    </row>
    <row r="27" spans="2:16" ht="27.6" customHeight="1" x14ac:dyDescent="0.25">
      <c r="B27" s="77" t="s">
        <v>21</v>
      </c>
      <c r="C27" s="77"/>
      <c r="D27" s="77"/>
      <c r="E27" s="77"/>
      <c r="F27" s="77"/>
      <c r="G27" s="77"/>
      <c r="H27" s="77"/>
      <c r="I27" s="77"/>
      <c r="J27" s="77"/>
      <c r="K27" s="77"/>
      <c r="L27" s="77"/>
      <c r="M27" s="77"/>
      <c r="N27" s="77"/>
      <c r="O27" s="77"/>
      <c r="P27" s="77"/>
    </row>
    <row r="28" spans="2:16" x14ac:dyDescent="0.25">
      <c r="B28" s="18"/>
      <c r="C28" s="14"/>
      <c r="D28" s="14"/>
      <c r="E28" s="14"/>
      <c r="F28" s="14"/>
      <c r="G28" s="14"/>
      <c r="H28" s="17"/>
      <c r="I28" s="17"/>
      <c r="J28" s="17"/>
      <c r="K28" s="17"/>
      <c r="L28" s="17"/>
      <c r="M28" s="17"/>
      <c r="N28" s="17"/>
      <c r="O28" s="17"/>
    </row>
    <row r="29" spans="2:16" x14ac:dyDescent="0.25">
      <c r="B29" s="31" t="s">
        <v>64</v>
      </c>
      <c r="C29" s="26"/>
      <c r="D29" s="14"/>
      <c r="E29" s="14"/>
      <c r="F29" s="14"/>
      <c r="G29" s="14"/>
      <c r="H29" s="14"/>
      <c r="I29" s="14"/>
      <c r="J29" s="14"/>
      <c r="K29" s="14"/>
      <c r="L29" s="14"/>
      <c r="M29" s="14"/>
      <c r="N29" s="14"/>
      <c r="O29" s="14"/>
    </row>
    <row r="30" spans="2:16" x14ac:dyDescent="0.25">
      <c r="B30" s="13"/>
      <c r="C30" s="14"/>
      <c r="D30" s="14"/>
      <c r="E30" s="14"/>
      <c r="F30" s="14"/>
      <c r="G30" s="14"/>
      <c r="H30" s="14"/>
      <c r="I30" s="14"/>
      <c r="J30" s="14"/>
      <c r="K30" s="14"/>
      <c r="L30" s="14"/>
      <c r="M30" s="14"/>
      <c r="N30" s="14"/>
      <c r="O30" s="14"/>
    </row>
    <row r="31" spans="2:16" x14ac:dyDescent="0.25">
      <c r="B31" s="13"/>
      <c r="C31" s="14"/>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sheetData>
  <mergeCells count="10">
    <mergeCell ref="P9:P10"/>
    <mergeCell ref="B26:P26"/>
    <mergeCell ref="B27:P27"/>
    <mergeCell ref="F3:M3"/>
    <mergeCell ref="F4:M4"/>
    <mergeCell ref="F5:M5"/>
    <mergeCell ref="F6:M6"/>
    <mergeCell ref="D7:E7"/>
    <mergeCell ref="D9:O9"/>
    <mergeCell ref="B11:B23"/>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2021-10-21T14:15:43Z</dcterms:modified>
</cp:coreProperties>
</file>