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Informes\00 Informes\014 PEMS HASTA EL 21 de CADA MES\2021\05 MAy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4" r:id="rId10"/>
    <pivotCache cacheId="24" r:id="rId11"/>
    <pivotCache cacheId="33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<sst xmlns="http://schemas.openxmlformats.org/spreadsheetml/2006/main" count="1299" uniqueCount="101">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</sst>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62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336.943560648149" createdVersion="5" refreshedVersion="5" minRefreshableVersion="3" recordCount="223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336.945060069447" createdVersion="5" refreshedVersion="5" minRefreshableVersion="3" recordCount="16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enor o igual a 875.000" u="1"/>
        <s v="Mayor a 1.1 millones y menor a 1.6 millones" u="1"/>
        <s v="Mayor a 1.6 millones y menor a 2.8 millones" u="1"/>
        <s v="Mayor a 875.000 y menor a 1.1 millones" u="1"/>
        <s v="May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337.425014120374" createdVersion="5" refreshedVersion="5" minRefreshableVersion="3" recordCount="16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5"/>
    <x v="12"/>
    <x v="5"/>
    <m/>
    <m/>
    <m/>
    <m/>
    <m/>
  </r>
  <r>
    <x v="5"/>
    <x v="12"/>
    <x v="5"/>
    <m/>
    <m/>
    <m/>
    <m/>
    <m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4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14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61">
      <pivotArea field="2" type="button" dataOnly="0" labelOnly="1" outline="0" axis="axisCol" fieldPosition="0"/>
    </format>
    <format dxfId="60">
      <pivotArea field="2" type="button" dataOnly="0" labelOnly="1" outline="0" axis="axisCol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Col="1" outline="0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grandCol="1" outline="0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Col="1" outline="0" fieldPosition="0"/>
    </format>
    <format dxfId="52">
      <pivotArea dataOnly="0" outline="0" fieldPosition="0">
        <references count="1">
          <reference field="4294967294" count="1">
            <x v="4"/>
          </reference>
        </references>
      </pivotArea>
    </format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6"/>
        <item m="1" x="9"/>
        <item m="1" x="7"/>
        <item m="1" x="8"/>
        <item m="1" x="10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48">
      <pivotArea dataOnly="0" labelOnly="1" grandCol="1" outline="0" fieldPosition="0"/>
    </format>
    <format dxfId="47">
      <pivotArea dataOnly="0" labelOnly="1" grandCol="1" outline="0" fieldPosition="0"/>
    </format>
    <format dxfId="46">
      <pivotArea dataOnly="0" labelOnly="1" grandCol="1" outline="0" fieldPosition="0"/>
    </format>
    <format dxfId="45">
      <pivotArea field="2" type="button" dataOnly="0" labelOnly="1" outline="0" axis="axisCol" fieldPosition="0"/>
    </format>
    <format dxfId="44">
      <pivotArea field="2" type="button" dataOnly="0" labelOnly="1" outline="0" axis="axisCol" fieldPosition="0"/>
    </format>
    <format dxfId="43">
      <pivotArea dataOnly="0" labelOnly="1" fieldPosition="0">
        <references count="1">
          <reference field="2" count="0"/>
        </references>
      </pivotArea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fieldPosition="0">
        <references count="1">
          <reference field="2" count="0"/>
        </references>
      </pivotArea>
    </format>
    <format dxfId="40">
      <pivotArea field="-2" type="button" dataOnly="0" labelOnly="1" outline="0" axis="axisRow" fieldPosition="0"/>
    </format>
    <format dxfId="39">
      <pivotArea field="-2" type="button" dataOnly="0" labelOnly="1" outline="0" axis="axisRow" fieldPosition="0"/>
    </format>
    <format dxfId="38">
      <pivotArea dataOnly="0" outline="0" fieldPosition="0">
        <references count="1">
          <reference field="4294967294" count="1">
            <x v="4"/>
          </reference>
        </references>
      </pivotArea>
    </format>
    <format dxfId="37">
      <pivotArea collapsedLevelsAreSubtotals="1" fieldPosition="0">
        <references count="1">
          <reference field="4294967294" count="1">
            <x v="4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fieldPosition="0">
        <references count="1">
          <reference field="2" count="0"/>
        </references>
      </pivotArea>
    </format>
    <format dxfId="29">
      <pivotArea outline="0" collapsedLevelsAreSubtotals="1" fieldPosition="0"/>
    </format>
    <format dxfId="28">
      <pivotArea field="2" type="button" dataOnly="0" labelOnly="1" outline="0" axis="axisCol" fieldPosition="0"/>
    </format>
    <format dxfId="27">
      <pivotArea collapsedLevelsAreSubtotals="1" fieldPosition="0">
        <references count="1">
          <reference field="4294967294" count="1">
            <x v="4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1"/>
        <i x="2"/>
        <i x="3" s="1"/>
        <i x="0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7" s="1"/>
        <i x="6"/>
        <i x="5"/>
        <i x="4"/>
        <i x="13" nd="1"/>
        <i x="2" nd="1"/>
        <i x="1" nd="1"/>
        <i x="0" nd="1"/>
        <i x="11" nd="1"/>
        <i x="10" nd="1"/>
        <i x="9" nd="1"/>
        <i x="8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4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 s="1"/>
        <i x="3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 s="1"/>
        <i x="8" nd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3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100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2.0175617703995035E-3</v>
      </c>
      <c r="D18" s="2">
        <v>4.035123540799007E-3</v>
      </c>
      <c r="E18" s="2">
        <v>6.0526853111985092E-3</v>
      </c>
      <c r="F18" s="2">
        <v>8.0702470815980139E-3</v>
      </c>
    </row>
    <row r="19" spans="1:6" x14ac:dyDescent="0.3">
      <c r="A19" s="1" t="s">
        <v>92</v>
      </c>
      <c r="B19" s="2">
        <v>2.0175617703995035E-3</v>
      </c>
      <c r="C19" s="2">
        <v>4.035123540799007E-3</v>
      </c>
      <c r="D19" s="2">
        <v>8.0702470815980139E-3</v>
      </c>
      <c r="E19" s="2">
        <v>1.2105370622397018E-2</v>
      </c>
      <c r="F19" s="2">
        <v>1.6140494163196028E-2</v>
      </c>
    </row>
    <row r="20" spans="1:6" x14ac:dyDescent="0.3">
      <c r="A20" s="1" t="s">
        <v>69</v>
      </c>
      <c r="B20" s="2">
        <v>3.0263426555992546E-3</v>
      </c>
      <c r="C20" s="2">
        <v>6.0526853111985092E-3</v>
      </c>
      <c r="D20" s="2">
        <v>1.2105370622397018E-2</v>
      </c>
      <c r="E20" s="2">
        <v>1.815805593359553E-2</v>
      </c>
      <c r="F20" s="2">
        <v>2.4210741244794037E-2</v>
      </c>
    </row>
    <row r="21" spans="1:6" x14ac:dyDescent="0.3">
      <c r="A21" s="1" t="s">
        <v>70</v>
      </c>
      <c r="B21" s="2">
        <v>4.035123540799007E-3</v>
      </c>
      <c r="C21" s="2">
        <v>8.0702470815980139E-3</v>
      </c>
      <c r="D21" s="2">
        <v>1.6140494163196028E-2</v>
      </c>
      <c r="E21" s="2">
        <v>2.4210741244794037E-2</v>
      </c>
      <c r="F21" s="2">
        <v>3.2280988326392056E-2</v>
      </c>
    </row>
    <row r="22" spans="1:6" x14ac:dyDescent="0.3">
      <c r="A22" s="4" t="s">
        <v>71</v>
      </c>
      <c r="B22" s="5">
        <v>5.0439044259987581E-3</v>
      </c>
      <c r="C22" s="5">
        <v>1.0087808851997516E-2</v>
      </c>
      <c r="D22" s="5">
        <v>2.0175617703995032E-2</v>
      </c>
      <c r="E22" s="5">
        <v>3.0263426555992547E-2</v>
      </c>
      <c r="F22" s="5">
        <v>4.0351235407990065E-2</v>
      </c>
    </row>
    <row r="25" spans="1:6" ht="72.599999999999994" customHeight="1" x14ac:dyDescent="0.3">
      <c r="A25" s="55" t="s">
        <v>98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90</v>
      </c>
      <c r="B26" s="55"/>
      <c r="C26" s="55"/>
      <c r="D26" s="55"/>
      <c r="E26" s="55"/>
      <c r="F26" s="55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5" t="s">
        <v>91</v>
      </c>
      <c r="B33" s="55"/>
      <c r="C33" s="55"/>
      <c r="D33" s="55"/>
      <c r="E33" s="55"/>
      <c r="F33" s="55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2.4039081260613512E-3</v>
      </c>
      <c r="D18" s="13">
        <v>4.8078162521227024E-3</v>
      </c>
      <c r="E18" s="13">
        <v>7.2117243781840527E-3</v>
      </c>
      <c r="F18" s="13">
        <v>9.6156325042454048E-3</v>
      </c>
    </row>
    <row r="19" spans="1:6" x14ac:dyDescent="0.3">
      <c r="A19" s="1" t="s">
        <v>36</v>
      </c>
      <c r="B19" s="13">
        <v>2.4039081260613512E-3</v>
      </c>
      <c r="C19" s="13">
        <v>4.8078162521227024E-3</v>
      </c>
      <c r="D19" s="13">
        <v>9.6156325042454048E-3</v>
      </c>
      <c r="E19" s="13">
        <v>1.4423448756368105E-2</v>
      </c>
      <c r="F19" s="13">
        <v>1.923126500849081E-2</v>
      </c>
    </row>
    <row r="20" spans="1:6" x14ac:dyDescent="0.3">
      <c r="A20" s="1" t="s">
        <v>37</v>
      </c>
      <c r="B20" s="13">
        <v>3.6058621890920264E-3</v>
      </c>
      <c r="C20" s="13">
        <v>7.2117243781840527E-3</v>
      </c>
      <c r="D20" s="13">
        <v>1.4423448756368105E-2</v>
      </c>
      <c r="E20" s="13">
        <v>2.1635173134552158E-2</v>
      </c>
      <c r="F20" s="13">
        <v>2.8846897512736211E-2</v>
      </c>
    </row>
    <row r="21" spans="1:6" x14ac:dyDescent="0.3">
      <c r="A21" s="1" t="s">
        <v>38</v>
      </c>
      <c r="B21" s="13">
        <v>4.8078162521227024E-3</v>
      </c>
      <c r="C21" s="13">
        <v>9.6156325042454048E-3</v>
      </c>
      <c r="D21" s="13">
        <v>1.923126500849081E-2</v>
      </c>
      <c r="E21" s="13">
        <v>2.8846897512736211E-2</v>
      </c>
      <c r="F21" s="13">
        <v>3.8462530016981619E-2</v>
      </c>
    </row>
    <row r="22" spans="1:6" x14ac:dyDescent="0.3">
      <c r="A22" s="4" t="s">
        <v>39</v>
      </c>
      <c r="B22" s="45">
        <v>6.0097703151533776E-3</v>
      </c>
      <c r="C22" s="45">
        <v>1.2019540630306755E-2</v>
      </c>
      <c r="D22" s="45">
        <v>2.403908126061351E-2</v>
      </c>
      <c r="E22" s="45">
        <v>3.6058621890920267E-2</v>
      </c>
      <c r="F22" s="45">
        <v>4.8078162521227021E-2</v>
      </c>
    </row>
    <row r="24" spans="1:6" ht="46.2" customHeight="1" x14ac:dyDescent="0.3">
      <c r="A24" s="55" t="s">
        <v>79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99</v>
      </c>
      <c r="B25" s="60"/>
      <c r="C25" s="60"/>
      <c r="D25" s="60"/>
      <c r="E25" s="60"/>
      <c r="F25" s="60"/>
    </row>
    <row r="26" spans="1:6" ht="16.2" customHeight="1" x14ac:dyDescent="0.3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2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2.1755686722060808E-3</v>
      </c>
      <c r="D18" s="2">
        <v>4.3511373444121617E-3</v>
      </c>
      <c r="E18" s="2">
        <v>6.5267060166182417E-3</v>
      </c>
      <c r="F18" s="2">
        <v>8.7022746888243234E-3</v>
      </c>
    </row>
    <row r="19" spans="1:6" x14ac:dyDescent="0.3">
      <c r="A19" s="1" t="s">
        <v>36</v>
      </c>
      <c r="B19" s="2">
        <v>2.1755686722060808E-3</v>
      </c>
      <c r="C19" s="2">
        <v>4.3511373444121617E-3</v>
      </c>
      <c r="D19" s="2">
        <v>8.7022746888243234E-3</v>
      </c>
      <c r="E19" s="2">
        <v>1.3053412033236483E-2</v>
      </c>
      <c r="F19" s="2">
        <v>1.7404549377648647E-2</v>
      </c>
    </row>
    <row r="20" spans="1:6" x14ac:dyDescent="0.3">
      <c r="A20" s="1" t="s">
        <v>37</v>
      </c>
      <c r="B20" s="2">
        <v>3.2633530083091208E-3</v>
      </c>
      <c r="C20" s="2">
        <v>6.5267060166182417E-3</v>
      </c>
      <c r="D20" s="2">
        <v>1.3053412033236483E-2</v>
      </c>
      <c r="E20" s="2">
        <v>1.9580118049854725E-2</v>
      </c>
      <c r="F20" s="2">
        <v>2.6106824066472967E-2</v>
      </c>
    </row>
    <row r="21" spans="1:6" x14ac:dyDescent="0.3">
      <c r="A21" s="1" t="s">
        <v>38</v>
      </c>
      <c r="B21" s="2">
        <v>4.3511373444121617E-3</v>
      </c>
      <c r="C21" s="2">
        <v>8.7022746888243234E-3</v>
      </c>
      <c r="D21" s="2">
        <v>1.7404549377648647E-2</v>
      </c>
      <c r="E21" s="2">
        <v>2.6106824066472967E-2</v>
      </c>
      <c r="F21" s="2">
        <v>3.4809098755297294E-2</v>
      </c>
    </row>
    <row r="22" spans="1:6" x14ac:dyDescent="0.3">
      <c r="A22" s="4" t="s">
        <v>39</v>
      </c>
      <c r="B22" s="5">
        <v>5.4389216805152017E-3</v>
      </c>
      <c r="C22" s="5">
        <v>1.0877843361030403E-2</v>
      </c>
      <c r="D22" s="5">
        <v>2.1755686722060807E-2</v>
      </c>
      <c r="E22" s="5">
        <v>3.2633530083091208E-2</v>
      </c>
      <c r="F22" s="5">
        <v>4.3511373444121614E-2</v>
      </c>
    </row>
    <row r="23" spans="1:6" x14ac:dyDescent="0.3">
      <c r="C23" s="15"/>
    </row>
    <row r="24" spans="1:6" ht="49.2" customHeight="1" x14ac:dyDescent="0.3">
      <c r="A24" s="55" t="s">
        <v>81</v>
      </c>
      <c r="B24" s="55"/>
      <c r="C24" s="55"/>
      <c r="D24" s="55"/>
      <c r="E24" s="55"/>
      <c r="F24" s="55"/>
    </row>
    <row r="25" spans="1:6" ht="73.2" customHeight="1" x14ac:dyDescent="0.3">
      <c r="A25" s="60" t="s">
        <v>99</v>
      </c>
      <c r="B25" s="60"/>
      <c r="C25" s="60"/>
      <c r="D25" s="60"/>
      <c r="E25" s="60"/>
      <c r="F25" s="60"/>
    </row>
    <row r="26" spans="1:6" x14ac:dyDescent="0.3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5"/>
  <sheetViews>
    <sheetView workbookViewId="0">
      <pane xSplit="6" ySplit="3" topLeftCell="G202" activePane="bottomRight" state="frozen"/>
      <selection pane="topRight" activeCell="G1" sqref="G1"/>
      <selection pane="bottomLeft" activeCell="A4" sqref="A4"/>
      <selection pane="bottomRight" activeCell="N219" sqref="N219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93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94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95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96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97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93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94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95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54</v>
      </c>
      <c r="E189" s="40">
        <v>2020</v>
      </c>
      <c r="F189" s="40" t="s">
        <v>3</v>
      </c>
      <c r="G189" s="41" t="s">
        <v>93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94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95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96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97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93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94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95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96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97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55</v>
      </c>
      <c r="E199" s="40">
        <v>2021</v>
      </c>
      <c r="F199" s="40" t="s">
        <v>55</v>
      </c>
      <c r="G199" s="41" t="s">
        <v>93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55</v>
      </c>
      <c r="G200" s="41" t="s">
        <v>94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55</v>
      </c>
      <c r="G201" s="41" t="s">
        <v>95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55</v>
      </c>
      <c r="G202" s="41" t="s">
        <v>96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55</v>
      </c>
      <c r="G203" s="41" t="s">
        <v>97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93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94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95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96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97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93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94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95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96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97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93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94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95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96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97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93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94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95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96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97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E224" s="12"/>
      <c r="F224" s="12"/>
    </row>
    <row r="225" spans="5:5" x14ac:dyDescent="0.3">
      <c r="E225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2"/>
  <sheetViews>
    <sheetView workbookViewId="0">
      <pane xSplit="6" ySplit="2" topLeftCell="G138" activePane="bottomRight" state="frozen"/>
      <selection pane="topRight" activeCell="G1" sqref="G1"/>
      <selection pane="bottomLeft" activeCell="A3" sqref="A3"/>
      <selection pane="bottomRight" activeCell="C158" sqref="C158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93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94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95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96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97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96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93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94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95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96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97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94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96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55</v>
      </c>
      <c r="F138" t="s">
        <v>93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55</v>
      </c>
      <c r="F139" t="s">
        <v>94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55</v>
      </c>
      <c r="F140" t="s">
        <v>95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55</v>
      </c>
      <c r="F141" t="s">
        <v>96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55</v>
      </c>
      <c r="F142" t="s">
        <v>97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93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94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95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96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97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93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94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95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96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97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93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94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95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96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97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93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94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95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4:11" x14ac:dyDescent="0.3">
      <c r="D161" s="12">
        <v>2021</v>
      </c>
      <c r="E161" s="12" t="s">
        <v>9</v>
      </c>
      <c r="F161" t="s">
        <v>96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4:11" x14ac:dyDescent="0.3">
      <c r="D162" s="12">
        <v>2021</v>
      </c>
      <c r="E162" s="12" t="s">
        <v>9</v>
      </c>
      <c r="F162" t="s">
        <v>97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63"/>
  <sheetViews>
    <sheetView workbookViewId="0">
      <pane xSplit="8" ySplit="3" topLeftCell="I143" activePane="bottomRight" state="frozen"/>
      <selection pane="topRight" activeCell="I1" sqref="I1"/>
      <selection pane="bottomLeft" activeCell="A4" sqref="A4"/>
      <selection pane="bottomRight" activeCell="O166" sqref="O166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93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95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96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97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93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95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96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97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93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94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95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96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97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93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94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95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96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97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93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94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95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96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97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93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94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95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96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97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93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94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95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96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97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93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94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95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96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97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93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94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95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96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97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2021-05-21T15:13:47Z</dcterms:modified>
</cp:coreProperties>
</file>