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10. OCTUBRE\"/>
    </mc:Choice>
  </mc:AlternateContent>
  <bookViews>
    <workbookView showSheetTabs="0" xWindow="0" yWindow="0" windowWidth="10215" windowHeight="6765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2" l="1"/>
  <c r="P15" i="10"/>
  <c r="P14" i="2" l="1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Datos consultados: 21 oct 2020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datos consultados: 17 nov 2020</t>
        </r>
      </text>
    </comment>
  </commentList>
</comments>
</file>

<file path=xl/sharedStrings.xml><?xml version="1.0" encoding="utf-8"?>
<sst xmlns="http://schemas.openxmlformats.org/spreadsheetml/2006/main" count="55" uniqueCount="39">
  <si>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</si>
  <si>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</si>
  <si>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</si>
  <si>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</si>
  <si>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</si>
  <si>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</si>
  <si>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</si>
  <si>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</si>
  <si>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</si>
  <si>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</si>
  <si>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</si>
  <si>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</si>
  <si>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</si>
  <si>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</si>
  <si>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</si>
  <si>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</si>
  <si>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</si>
  <si>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</si>
  <si>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</si>
  <si>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</si>
  <si>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</si>
  <si>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</si>
  <si>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</si>
  <si>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</si>
  <si>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</si>
  <si>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</si>
  <si>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</si>
  <si>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</si>
  <si>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</si>
  <si>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</si>
  <si>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</si>
  <si>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</si>
  <si>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</si>
  <si>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</si>
  <si>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</si>
  <si>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</si>
  <si>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octubre de 2020)</t>
    </r>
  </si>
  <si>
    <t>Al 31 de octubre de 2020</t>
  </si>
  <si>
    <t>Al 31 de octubre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</si>
</sst>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2" fillId="4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0" fontId="2" fillId="4" borderId="1" xfId="0" applyFont="1" applyFill="1" applyBorder="1" applyAlignment="1">
      <alignment horizontal="center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36.85546875" style="1" customWidth="1"/>
    <col min="9" max="16384" width="11.5703125" style="1"/>
  </cols>
  <sheetData>
    <row r="2" spans="2:8" x14ac:dyDescent="0.25">
      <c r="G2" s="51" t="s">
        <v>36</v>
      </c>
      <c r="H2" s="51"/>
    </row>
    <row r="3" spans="2:8" x14ac:dyDescent="0.25">
      <c r="G3" s="51"/>
      <c r="H3" s="51"/>
    </row>
    <row r="4" spans="2:8" x14ac:dyDescent="0.25">
      <c r="G4" s="51"/>
      <c r="H4" s="51"/>
    </row>
    <row r="5" spans="2:8" x14ac:dyDescent="0.25">
      <c r="G5" s="51"/>
      <c r="H5" s="51"/>
    </row>
    <row r="6" spans="2:8" x14ac:dyDescent="0.25">
      <c r="G6" s="51"/>
      <c r="H6" s="51"/>
    </row>
    <row r="8" spans="2:8" ht="18.75" x14ac:dyDescent="0.3">
      <c r="B8" s="52" t="s">
        <v>30</v>
      </c>
      <c r="C8" s="52"/>
      <c r="D8" s="52"/>
      <c r="E8" s="52"/>
      <c r="F8" s="52"/>
      <c r="G8" s="52"/>
      <c r="H8" s="52"/>
    </row>
    <row r="10" spans="2:8" x14ac:dyDescent="0.25">
      <c r="B10" s="11" t="s">
        <v>20</v>
      </c>
      <c r="C10" s="53" t="s">
        <v>29</v>
      </c>
      <c r="D10" s="54"/>
      <c r="E10" s="54"/>
      <c r="F10" s="54"/>
      <c r="G10" s="54"/>
      <c r="H10" s="55"/>
    </row>
    <row r="11" spans="2:8" x14ac:dyDescent="0.25">
      <c r="B11" s="28" t="s">
        <v>21</v>
      </c>
      <c r="C11" s="56" t="s">
        <v>0</v>
      </c>
      <c r="D11" s="56"/>
      <c r="E11" s="56"/>
      <c r="F11" s="56"/>
      <c r="G11" s="56"/>
      <c r="H11" s="56"/>
    </row>
    <row r="12" spans="2:8" x14ac:dyDescent="0.25">
      <c r="B12" s="29" t="s">
        <v>22</v>
      </c>
      <c r="C12" s="56" t="s">
        <v>28</v>
      </c>
      <c r="D12" s="56"/>
      <c r="E12" s="56"/>
      <c r="F12" s="56"/>
      <c r="G12" s="56"/>
      <c r="H12" s="56"/>
    </row>
    <row r="14" spans="2:8" x14ac:dyDescent="0.25">
      <c r="B14" s="26"/>
    </row>
    <row r="15" spans="2:8" x14ac:dyDescent="0.25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5"/>
  <sheetViews>
    <sheetView zoomScale="90" zoomScaleNormal="90" workbookViewId="0">
      <selection activeCell="D7" sqref="D7:E7"/>
    </sheetView>
  </sheetViews>
  <sheetFormatPr baseColWidth="10" defaultColWidth="11.5703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2.5703125" style="1" customWidth="1"/>
    <col min="5" max="9" width="12.28515625" style="1" bestFit="1" customWidth="1"/>
    <col min="10" max="10" width="13.140625" style="1" customWidth="1"/>
    <col min="11" max="15" width="12.14062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5703125" style="1"/>
  </cols>
  <sheetData>
    <row r="3" spans="2:18" ht="18.75" x14ac:dyDescent="0.25">
      <c r="B3" s="13"/>
      <c r="C3" s="13"/>
      <c r="F3" s="15"/>
      <c r="G3" s="62" t="s">
        <v>1</v>
      </c>
      <c r="H3" s="62"/>
      <c r="I3" s="62"/>
      <c r="J3" s="62"/>
      <c r="K3" s="62"/>
      <c r="L3" s="62"/>
      <c r="M3" s="62"/>
      <c r="N3" s="62"/>
      <c r="O3" s="13"/>
      <c r="P3" s="13"/>
      <c r="Q3" s="13"/>
      <c r="R3" s="14"/>
    </row>
    <row r="4" spans="2:18" ht="15.75" x14ac:dyDescent="0.25">
      <c r="B4" s="15"/>
      <c r="C4" s="15"/>
      <c r="F4" s="21"/>
      <c r="G4" s="63" t="s">
        <v>23</v>
      </c>
      <c r="H4" s="63"/>
      <c r="I4" s="63"/>
      <c r="J4" s="63"/>
      <c r="K4" s="63"/>
      <c r="L4" s="63"/>
      <c r="M4" s="63"/>
      <c r="N4" s="63"/>
      <c r="O4" s="15"/>
      <c r="P4" s="15"/>
      <c r="Q4" s="15"/>
      <c r="R4" s="16"/>
    </row>
    <row r="5" spans="2:18" x14ac:dyDescent="0.25">
      <c r="B5" s="17"/>
      <c r="C5" s="17"/>
      <c r="F5" s="21"/>
      <c r="G5" s="63" t="s">
        <v>37</v>
      </c>
      <c r="H5" s="63"/>
      <c r="I5" s="63"/>
      <c r="J5" s="63"/>
      <c r="K5" s="63"/>
      <c r="L5" s="63"/>
      <c r="M5" s="63"/>
      <c r="N5" s="63"/>
      <c r="O5" s="17"/>
      <c r="P5" s="17"/>
      <c r="Q5" s="17"/>
      <c r="R5" s="18"/>
    </row>
    <row r="6" spans="2:18" x14ac:dyDescent="0.25">
      <c r="F6" s="22"/>
      <c r="G6" s="64" t="s">
        <v>2</v>
      </c>
      <c r="H6" s="64"/>
      <c r="I6" s="64"/>
      <c r="J6" s="64"/>
      <c r="K6" s="64"/>
      <c r="L6" s="64"/>
      <c r="M6" s="64"/>
      <c r="N6" s="64"/>
    </row>
    <row r="7" spans="2:18" x14ac:dyDescent="0.25">
      <c r="D7" s="65" t="s">
        <v>3</v>
      </c>
      <c r="E7" s="65"/>
      <c r="F7" s="20"/>
      <c r="G7" s="20"/>
      <c r="H7" s="20"/>
      <c r="I7" s="20"/>
      <c r="J7" s="20"/>
      <c r="K7" s="20"/>
    </row>
    <row r="9" spans="2:18" x14ac:dyDescent="0.25">
      <c r="B9" s="2"/>
      <c r="C9" s="2"/>
      <c r="D9" s="61" t="s">
        <v>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0" t="s">
        <v>5</v>
      </c>
    </row>
    <row r="10" spans="2:18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0"/>
    </row>
    <row r="11" spans="2:18" x14ac:dyDescent="0.25">
      <c r="B11" s="57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25">
      <c r="B12" s="58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43">
        <v>8.4578328482130996</v>
      </c>
      <c r="Q12" s="41"/>
    </row>
    <row r="13" spans="2:18" x14ac:dyDescent="0.25">
      <c r="B13" s="58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43">
        <v>0.80268654911994497</v>
      </c>
      <c r="Q13" s="41"/>
    </row>
    <row r="14" spans="2:18" ht="16.5" customHeight="1" x14ac:dyDescent="0.25">
      <c r="B14" s="58"/>
      <c r="C14" s="39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>
        <v>36165243.380000003</v>
      </c>
      <c r="N14" s="5">
        <v>36538667.909999996</v>
      </c>
      <c r="O14" s="5">
        <v>37957692.549999997</v>
      </c>
      <c r="P14" s="43">
        <f>+O14/O13-1</f>
        <v>0.25663498832093667</v>
      </c>
      <c r="Q14" s="41"/>
    </row>
    <row r="15" spans="2:18" ht="16.5" customHeight="1" x14ac:dyDescent="0.25">
      <c r="B15" s="59"/>
      <c r="C15" s="42">
        <v>2020</v>
      </c>
      <c r="D15" s="5">
        <v>37957692.549999997</v>
      </c>
      <c r="E15" s="5">
        <v>38972993.57</v>
      </c>
      <c r="F15" s="5">
        <v>40007566.859999999</v>
      </c>
      <c r="G15" s="5">
        <v>40089224.380000003</v>
      </c>
      <c r="H15" s="5">
        <v>40089224.380000003</v>
      </c>
      <c r="I15" s="5">
        <v>40092921.229999997</v>
      </c>
      <c r="J15" s="5">
        <v>41501874.140000001</v>
      </c>
      <c r="K15" s="5">
        <v>41853433.590000004</v>
      </c>
      <c r="L15" s="5">
        <v>42301489.420000002</v>
      </c>
      <c r="M15" s="5">
        <v>43169415.460000001</v>
      </c>
      <c r="N15" s="5"/>
      <c r="O15" s="5"/>
      <c r="P15" s="43">
        <f>M15/M14-1</f>
        <v>0.19367136580293076</v>
      </c>
      <c r="Q15" s="41"/>
    </row>
    <row r="16" spans="2:18" ht="16.5" customHeight="1" x14ac:dyDescent="0.25">
      <c r="B16" s="35" t="s">
        <v>26</v>
      </c>
      <c r="C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18" x14ac:dyDescent="0.25">
      <c r="B17" s="36" t="s">
        <v>31</v>
      </c>
      <c r="C17" s="8"/>
      <c r="E17" s="7"/>
      <c r="F17" s="7"/>
      <c r="G17" s="7"/>
      <c r="H17" s="7"/>
      <c r="I17" s="9"/>
      <c r="J17" s="7"/>
      <c r="K17" s="7"/>
      <c r="L17" s="7"/>
      <c r="M17" s="7"/>
      <c r="N17" s="7"/>
      <c r="O17" s="7"/>
    </row>
    <row r="18" spans="2:18" x14ac:dyDescent="0.25">
      <c r="B18" s="31" t="s">
        <v>24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2:18" x14ac:dyDescent="0.25">
      <c r="J19" s="38"/>
    </row>
    <row r="23" spans="2:18" x14ac:dyDescent="0.25">
      <c r="D23" s="10"/>
      <c r="E23" s="10"/>
      <c r="F23" s="10"/>
      <c r="G23" s="10"/>
    </row>
    <row r="25" spans="2:18" x14ac:dyDescent="0.25">
      <c r="D25" s="24"/>
      <c r="E25" s="24"/>
      <c r="F25" s="24"/>
      <c r="G25" s="24"/>
    </row>
  </sheetData>
  <mergeCells count="8">
    <mergeCell ref="B11:B15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0"/>
  <sheetViews>
    <sheetView topLeftCell="B1" zoomScale="90" zoomScaleNormal="90" workbookViewId="0">
      <selection activeCell="D7" sqref="D7:E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15" width="15.1406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7" ht="18.75" x14ac:dyDescent="0.25">
      <c r="B3" s="13"/>
      <c r="C3" s="13"/>
      <c r="D3" s="13"/>
      <c r="F3" s="62" t="s">
        <v>1</v>
      </c>
      <c r="G3" s="62"/>
      <c r="H3" s="62"/>
      <c r="I3" s="62"/>
      <c r="J3" s="62"/>
      <c r="K3" s="62"/>
      <c r="L3" s="62"/>
      <c r="M3" s="62"/>
      <c r="N3" s="62"/>
      <c r="O3" s="62"/>
      <c r="P3" s="14"/>
    </row>
    <row r="4" spans="2:17" ht="15.75" x14ac:dyDescent="0.25">
      <c r="B4" s="15"/>
      <c r="C4" s="15"/>
      <c r="D4" s="15"/>
      <c r="F4" s="68" t="s">
        <v>27</v>
      </c>
      <c r="G4" s="63"/>
      <c r="H4" s="63"/>
      <c r="I4" s="63"/>
      <c r="J4" s="63"/>
      <c r="K4" s="63"/>
      <c r="L4" s="63"/>
      <c r="M4" s="63"/>
      <c r="N4" s="63"/>
      <c r="O4" s="63"/>
      <c r="P4" s="16"/>
    </row>
    <row r="5" spans="2:17" x14ac:dyDescent="0.25">
      <c r="B5" s="17"/>
      <c r="C5" s="17"/>
      <c r="D5" s="17"/>
      <c r="F5" s="63" t="s">
        <v>38</v>
      </c>
      <c r="G5" s="63"/>
      <c r="H5" s="63"/>
      <c r="I5" s="63"/>
      <c r="J5" s="63"/>
      <c r="K5" s="63"/>
      <c r="L5" s="63"/>
      <c r="M5" s="63"/>
      <c r="N5" s="63"/>
      <c r="O5" s="63"/>
      <c r="P5" s="18"/>
    </row>
    <row r="6" spans="2:17" x14ac:dyDescent="0.25">
      <c r="F6" s="64" t="s">
        <v>19</v>
      </c>
      <c r="G6" s="64"/>
      <c r="H6" s="64"/>
      <c r="I6" s="64"/>
      <c r="J6" s="64"/>
      <c r="K6" s="64"/>
      <c r="L6" s="64"/>
      <c r="M6" s="64"/>
      <c r="N6" s="64"/>
      <c r="O6" s="64"/>
    </row>
    <row r="7" spans="2:17" x14ac:dyDescent="0.25">
      <c r="D7" s="67" t="s">
        <v>3</v>
      </c>
      <c r="E7" s="67"/>
      <c r="F7" s="19"/>
      <c r="G7" s="20"/>
      <c r="H7" s="20"/>
      <c r="I7" s="20"/>
      <c r="J7" s="20"/>
      <c r="K7" s="20"/>
      <c r="L7" s="20"/>
    </row>
    <row r="9" spans="2:17" ht="15" customHeight="1" x14ac:dyDescent="0.25">
      <c r="B9" s="2"/>
      <c r="C9" s="2"/>
      <c r="D9" s="69" t="s">
        <v>4</v>
      </c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2:17" ht="17.25" x14ac:dyDescent="0.25">
      <c r="B10" s="3"/>
      <c r="C10" s="3"/>
      <c r="D10" s="4" t="s">
        <v>6</v>
      </c>
      <c r="E10" s="4" t="s">
        <v>7</v>
      </c>
      <c r="F10" s="4" t="s">
        <v>8</v>
      </c>
      <c r="G10" s="48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25">
      <c r="B11" s="57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7" x14ac:dyDescent="0.25">
      <c r="B12" s="58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40">
        <v>16.6074753162472</v>
      </c>
      <c r="Q12" s="50"/>
    </row>
    <row r="13" spans="2:17" x14ac:dyDescent="0.25">
      <c r="B13" s="58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40">
        <v>-1.8958304569783001E-2</v>
      </c>
      <c r="Q13" s="50"/>
    </row>
    <row r="14" spans="2:17" ht="16.5" customHeight="1" x14ac:dyDescent="0.25">
      <c r="B14" s="58"/>
      <c r="C14" s="39">
        <v>2019</v>
      </c>
      <c r="D14" s="37">
        <v>434739.48000000004</v>
      </c>
      <c r="E14" s="37">
        <v>467987.56999999995</v>
      </c>
      <c r="F14" s="37">
        <v>340921.79</v>
      </c>
      <c r="G14" s="37">
        <v>356456.86</v>
      </c>
      <c r="H14" s="37">
        <v>431534.10999999993</v>
      </c>
      <c r="I14" s="37">
        <v>370242.12999999995</v>
      </c>
      <c r="J14" s="37">
        <v>362833.19</v>
      </c>
      <c r="K14" s="37">
        <v>362832.89</v>
      </c>
      <c r="L14" s="37">
        <v>559214.42000000004</v>
      </c>
      <c r="M14" s="37">
        <v>380184.61</v>
      </c>
      <c r="N14" s="37">
        <v>373424.52999999997</v>
      </c>
      <c r="O14" s="45">
        <v>367004.0199999999</v>
      </c>
      <c r="P14" s="40">
        <v>-0.66823217480042296</v>
      </c>
      <c r="Q14" s="50"/>
    </row>
    <row r="15" spans="2:17" ht="16.5" customHeight="1" x14ac:dyDescent="0.25">
      <c r="B15" s="59"/>
      <c r="C15" s="44">
        <v>2020</v>
      </c>
      <c r="D15" s="37">
        <v>483706.9800000001</v>
      </c>
      <c r="E15" s="47">
        <v>381490.13</v>
      </c>
      <c r="F15" s="47">
        <v>376090.59</v>
      </c>
      <c r="G15" s="47">
        <v>659289.57999999996</v>
      </c>
      <c r="H15" s="37">
        <v>363850.42</v>
      </c>
      <c r="I15" s="37">
        <v>365213.53</v>
      </c>
      <c r="J15" s="37">
        <v>223488.65</v>
      </c>
      <c r="K15" s="37">
        <v>229969.02</v>
      </c>
      <c r="L15" s="37">
        <v>232620.83</v>
      </c>
      <c r="M15" s="47">
        <v>486791.4</v>
      </c>
      <c r="N15" s="37"/>
      <c r="O15" s="37"/>
      <c r="P15" s="40">
        <f>M15/M14-1</f>
        <v>0.28040795759723158</v>
      </c>
    </row>
    <row r="16" spans="2:17" ht="16.5" customHeight="1" x14ac:dyDescent="0.25">
      <c r="B16" s="30" t="s">
        <v>26</v>
      </c>
      <c r="C16" s="7"/>
      <c r="P16" s="38"/>
    </row>
    <row r="17" spans="2:17" ht="13.5" customHeight="1" x14ac:dyDescent="0.25">
      <c r="B17" s="66" t="s">
        <v>35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27"/>
      <c r="O17" s="27"/>
    </row>
    <row r="18" spans="2:17" ht="13.5" customHeight="1" x14ac:dyDescent="0.25">
      <c r="B18" s="49" t="s">
        <v>34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</row>
    <row r="19" spans="2:17" x14ac:dyDescent="0.25">
      <c r="B19" s="31" t="s">
        <v>24</v>
      </c>
      <c r="C19" s="8"/>
      <c r="D19" s="8"/>
      <c r="E19" s="7"/>
      <c r="F19" s="7"/>
      <c r="G19" s="7"/>
      <c r="H19" s="7"/>
      <c r="I19" s="7"/>
      <c r="J19" s="9"/>
      <c r="K19" s="7"/>
      <c r="L19" s="7"/>
      <c r="M19" s="7"/>
      <c r="N19" s="7"/>
      <c r="O19" s="7"/>
    </row>
    <row r="20" spans="2:17" x14ac:dyDescent="0.25">
      <c r="B20" s="6"/>
      <c r="C20" s="7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</sheetData>
  <mergeCells count="8">
    <mergeCell ref="B17:M17"/>
    <mergeCell ref="D7:E7"/>
    <mergeCell ref="F3:O3"/>
    <mergeCell ref="F4:O4"/>
    <mergeCell ref="F5:O5"/>
    <mergeCell ref="F6:O6"/>
    <mergeCell ref="D9:P9"/>
    <mergeCell ref="B11:B1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2020-11-17T12:42:39Z</dcterms:modified>
</cp:coreProperties>
</file>