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.londono\Desktop\PEM\"/>
    </mc:Choice>
  </mc:AlternateContent>
  <bookViews>
    <workbookView showHorizontalScroll="0" showVerticalScroll="0" xWindow="0" yWindow="0" windowWidth="21600" windowHeight="973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14"/>
</calcChain>
</file>

<file path=xl/sharedStrings.xml><?xml version="1.0" encoding="utf-8"?>
<sst xmlns="http://schemas.openxmlformats.org/spreadsheetml/2006/main" count="105" uniqueCount="43">
  <si>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</si>
  <si>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</si>
  <si>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</si>
  <si>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</si>
  <si>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</si>
  <si>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</si>
  <si>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</si>
  <si>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</si>
  <si>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</si>
  <si>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</si>
  <si>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</si>
  <si>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</si>
  <si>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</si>
  <si>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</si>
  <si>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</si>
  <si>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</si>
  <si>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</si>
  <si>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</si>
  <si>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</si>
  <si>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</si>
  <si>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</si>
  <si>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</si>
  <si>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</si>
  <si>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</si>
  <si>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</si>
  <si>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</si>
  <si>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</si>
  <si>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</si>
  <si>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</si>
  <si>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</si>
  <si>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</si>
  <si>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</si>
  <si>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</si>
  <si>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</si>
  <si>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</si>
  <si>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</si>
  <si>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</si>
  <si>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</si>
  <si>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</si>
  <si>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</si>
  <si>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Al 30 de noviembre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</si>
  <si>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2019)</t>
    </r>
  </si>
  <si>
    <t>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</si>
</sst>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7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O4" sqref="O4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3" t="s">
        <v>41</v>
      </c>
      <c r="H2" s="63"/>
    </row>
    <row r="3" spans="2:9" x14ac:dyDescent="0.25">
      <c r="G3" s="63"/>
      <c r="H3" s="63"/>
    </row>
    <row r="4" spans="2:9" x14ac:dyDescent="0.25">
      <c r="G4" s="63"/>
      <c r="H4" s="63"/>
    </row>
    <row r="5" spans="2:9" x14ac:dyDescent="0.25">
      <c r="G5" s="63"/>
      <c r="H5" s="63"/>
    </row>
    <row r="6" spans="2:9" x14ac:dyDescent="0.25">
      <c r="G6" s="63"/>
      <c r="H6" s="63"/>
    </row>
    <row r="8" spans="2:9" ht="18.75" x14ac:dyDescent="0.3">
      <c r="B8" s="64" t="s">
        <v>38</v>
      </c>
      <c r="C8" s="64"/>
      <c r="D8" s="64"/>
      <c r="E8" s="64"/>
      <c r="F8" s="64"/>
      <c r="G8" s="64"/>
      <c r="H8" s="64"/>
    </row>
    <row r="10" spans="2:9" x14ac:dyDescent="0.25">
      <c r="B10" s="38" t="s">
        <v>25</v>
      </c>
      <c r="C10" s="57" t="s">
        <v>28</v>
      </c>
      <c r="D10" s="58"/>
      <c r="E10" s="58"/>
      <c r="F10" s="58"/>
      <c r="G10" s="58"/>
      <c r="H10" s="59"/>
    </row>
    <row r="11" spans="2:9" x14ac:dyDescent="0.25">
      <c r="B11" s="39" t="s">
        <v>26</v>
      </c>
      <c r="C11" s="65" t="s">
        <v>0</v>
      </c>
      <c r="D11" s="66"/>
      <c r="E11" s="66"/>
      <c r="F11" s="66"/>
      <c r="G11" s="66"/>
      <c r="H11" s="67"/>
    </row>
    <row r="12" spans="2:9" x14ac:dyDescent="0.25">
      <c r="B12" s="40" t="s">
        <v>27</v>
      </c>
      <c r="C12" s="61" t="s">
        <v>22</v>
      </c>
      <c r="D12" s="62"/>
      <c r="E12" s="62"/>
      <c r="F12" s="62"/>
      <c r="G12" s="62"/>
      <c r="H12" s="68"/>
    </row>
    <row r="13" spans="2:9" x14ac:dyDescent="0.25">
      <c r="B13" s="41"/>
    </row>
    <row r="14" spans="2:9" x14ac:dyDescent="0.25">
      <c r="B14" s="38" t="s">
        <v>30</v>
      </c>
      <c r="C14" s="57" t="s">
        <v>29</v>
      </c>
      <c r="D14" s="58"/>
      <c r="E14" s="58"/>
      <c r="F14" s="58"/>
      <c r="G14" s="58"/>
      <c r="H14" s="59"/>
    </row>
    <row r="15" spans="2:9" x14ac:dyDescent="0.25">
      <c r="B15" s="39" t="s">
        <v>31</v>
      </c>
      <c r="C15" s="60" t="s">
        <v>0</v>
      </c>
      <c r="D15" s="60"/>
      <c r="E15" s="60"/>
      <c r="F15" s="60"/>
      <c r="G15" s="60"/>
      <c r="H15" s="60"/>
      <c r="I15" s="42"/>
    </row>
    <row r="16" spans="2:9" x14ac:dyDescent="0.25">
      <c r="B16" s="40" t="s">
        <v>32</v>
      </c>
      <c r="C16" s="61" t="s">
        <v>22</v>
      </c>
      <c r="D16" s="62"/>
      <c r="E16" s="62"/>
      <c r="F16" s="62"/>
      <c r="G16" s="62"/>
      <c r="H16" s="62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P22" sqref="P22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3" t="s">
        <v>1</v>
      </c>
      <c r="G3" s="73"/>
      <c r="H3" s="73"/>
      <c r="I3" s="73"/>
      <c r="J3" s="73"/>
      <c r="K3" s="73"/>
      <c r="L3" s="73"/>
      <c r="M3" s="73"/>
      <c r="N3" s="19"/>
      <c r="O3" s="19"/>
      <c r="P3" s="19"/>
      <c r="Q3" s="20"/>
    </row>
    <row r="4" spans="2:17" ht="15.75" x14ac:dyDescent="0.25">
      <c r="B4" s="21"/>
      <c r="C4" s="21"/>
      <c r="E4" s="77" t="s">
        <v>21</v>
      </c>
      <c r="F4" s="77"/>
      <c r="G4" s="77"/>
      <c r="H4" s="77"/>
      <c r="I4" s="77"/>
      <c r="J4" s="77"/>
      <c r="K4" s="77"/>
      <c r="L4" s="77"/>
      <c r="M4" s="77"/>
      <c r="N4" s="77"/>
      <c r="O4" s="21"/>
      <c r="P4" s="21"/>
      <c r="Q4" s="53"/>
    </row>
    <row r="5" spans="2:17" x14ac:dyDescent="0.25">
      <c r="B5" s="22"/>
      <c r="C5" s="22"/>
      <c r="E5" s="27"/>
      <c r="F5" s="74" t="s">
        <v>42</v>
      </c>
      <c r="G5" s="74"/>
      <c r="H5" s="74"/>
      <c r="I5" s="74"/>
      <c r="J5" s="74"/>
      <c r="K5" s="74"/>
      <c r="L5" s="74"/>
      <c r="M5" s="74"/>
      <c r="N5" s="22"/>
      <c r="O5" s="22"/>
      <c r="P5" s="22"/>
      <c r="Q5" s="23"/>
    </row>
    <row r="6" spans="2:17" x14ac:dyDescent="0.25">
      <c r="E6" s="28"/>
      <c r="F6" s="75" t="s">
        <v>2</v>
      </c>
      <c r="G6" s="75"/>
      <c r="H6" s="75"/>
      <c r="I6" s="75"/>
      <c r="J6" s="75"/>
      <c r="K6" s="75"/>
      <c r="L6" s="75"/>
      <c r="M6" s="75"/>
    </row>
    <row r="7" spans="2:17" x14ac:dyDescent="0.25">
      <c r="D7" s="76" t="s">
        <v>3</v>
      </c>
      <c r="E7" s="76"/>
      <c r="F7" s="54"/>
      <c r="G7" s="54"/>
      <c r="H7" s="54"/>
      <c r="I7" s="54"/>
      <c r="J7" s="54"/>
      <c r="K7" s="54"/>
    </row>
    <row r="9" spans="2:17" x14ac:dyDescent="0.25">
      <c r="B9" s="2"/>
      <c r="C9" s="2"/>
      <c r="D9" s="72" t="s">
        <v>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69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9"/>
    </row>
    <row r="11" spans="2:17" ht="15" customHeight="1" x14ac:dyDescent="0.25">
      <c r="B11" s="78" t="s">
        <v>18</v>
      </c>
      <c r="C11" s="52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79"/>
      <c r="C12" s="52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6">
        <v>0.26030245970198301</v>
      </c>
    </row>
    <row r="13" spans="2:17" x14ac:dyDescent="0.25">
      <c r="B13" s="79"/>
      <c r="C13" s="52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6">
        <v>0.24273357733422984</v>
      </c>
    </row>
    <row r="14" spans="2:17" x14ac:dyDescent="0.25">
      <c r="B14" s="79"/>
      <c r="C14" s="52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6">
        <v>0.83869501728711571</v>
      </c>
    </row>
    <row r="15" spans="2:17" x14ac:dyDescent="0.25">
      <c r="B15" s="79"/>
      <c r="C15" s="52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6">
        <v>0.35295729179902957</v>
      </c>
    </row>
    <row r="16" spans="2:17" x14ac:dyDescent="0.25">
      <c r="B16" s="79"/>
      <c r="C16" s="52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6">
        <v>0.2874346828697032</v>
      </c>
    </row>
    <row r="17" spans="2:18" x14ac:dyDescent="0.25">
      <c r="B17" s="79"/>
      <c r="C17" s="52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6">
        <v>5.5948855785168172E-2</v>
      </c>
    </row>
    <row r="18" spans="2:18" x14ac:dyDescent="0.25">
      <c r="B18" s="79"/>
      <c r="C18" s="52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6">
        <v>7.058240689618156E-2</v>
      </c>
    </row>
    <row r="19" spans="2:18" x14ac:dyDescent="0.25">
      <c r="B19" s="79"/>
      <c r="C19" s="52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6">
        <v>5.2840236951869013E-2</v>
      </c>
    </row>
    <row r="20" spans="2:18" x14ac:dyDescent="0.25">
      <c r="B20" s="79"/>
      <c r="C20" s="52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6">
        <v>5.1090701262156597E-2</v>
      </c>
    </row>
    <row r="21" spans="2:18" x14ac:dyDescent="0.25">
      <c r="B21" s="80"/>
      <c r="C21" s="52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6">
        <f>+O21/O20-1</f>
        <v>5.0792264373930696E-2</v>
      </c>
    </row>
    <row r="22" spans="2:18" x14ac:dyDescent="0.25">
      <c r="B22" s="14" t="s">
        <v>20</v>
      </c>
      <c r="C22" s="45"/>
      <c r="D22" s="17"/>
      <c r="E22" s="17"/>
      <c r="F22" s="17"/>
      <c r="G22" s="17"/>
      <c r="H22" s="17"/>
      <c r="I22" s="9"/>
      <c r="J22" s="9"/>
      <c r="K22" s="9"/>
      <c r="L22" s="55"/>
      <c r="M22" s="9"/>
      <c r="N22" s="10"/>
      <c r="O22" s="9"/>
    </row>
    <row r="23" spans="2:18" x14ac:dyDescent="0.25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9" customHeight="1" x14ac:dyDescent="0.25">
      <c r="B24" s="70" t="s">
        <v>34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2:18" x14ac:dyDescent="0.25">
      <c r="B25" s="50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25">
      <c r="B26" s="14"/>
      <c r="C26" s="45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25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25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topLeftCell="A2" zoomScale="80" zoomScaleNormal="80" workbookViewId="0">
      <selection activeCell="A21" sqref="A2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3" t="s">
        <v>1</v>
      </c>
      <c r="G3" s="73"/>
      <c r="H3" s="73"/>
      <c r="I3" s="73"/>
      <c r="J3" s="73"/>
      <c r="K3" s="73"/>
      <c r="L3" s="73"/>
      <c r="M3" s="73"/>
      <c r="N3" s="73"/>
      <c r="O3" s="21"/>
      <c r="P3" s="21"/>
    </row>
    <row r="4" spans="2:16" ht="15.75" x14ac:dyDescent="0.25">
      <c r="B4" s="21"/>
      <c r="C4" s="21"/>
      <c r="D4" s="21"/>
      <c r="F4" s="81" t="s">
        <v>23</v>
      </c>
      <c r="G4" s="81"/>
      <c r="H4" s="81"/>
      <c r="I4" s="81"/>
      <c r="J4" s="81"/>
      <c r="K4" s="81"/>
      <c r="L4" s="81"/>
      <c r="M4" s="81"/>
      <c r="N4" s="81"/>
      <c r="O4" s="27"/>
      <c r="P4" s="27"/>
    </row>
    <row r="5" spans="2:16" ht="14.45" customHeight="1" x14ac:dyDescent="0.25">
      <c r="B5" s="22"/>
      <c r="C5" s="22"/>
      <c r="D5" s="22"/>
      <c r="F5" s="74" t="s">
        <v>40</v>
      </c>
      <c r="G5" s="74"/>
      <c r="H5" s="74"/>
      <c r="I5" s="74"/>
      <c r="J5" s="74"/>
      <c r="K5" s="74"/>
      <c r="L5" s="74"/>
      <c r="M5" s="74"/>
      <c r="N5" s="74"/>
      <c r="O5" s="27"/>
      <c r="P5" s="27"/>
    </row>
    <row r="6" spans="2:16" ht="14.45" customHeight="1" x14ac:dyDescent="0.25">
      <c r="F6" s="75" t="s">
        <v>24</v>
      </c>
      <c r="G6" s="75"/>
      <c r="H6" s="75"/>
      <c r="I6" s="75"/>
      <c r="J6" s="75"/>
      <c r="K6" s="75"/>
      <c r="L6" s="75"/>
      <c r="M6" s="75"/>
      <c r="N6" s="75"/>
      <c r="O6" s="28"/>
      <c r="P6" s="28"/>
    </row>
    <row r="7" spans="2:16" x14ac:dyDescent="0.25">
      <c r="D7" s="76" t="s">
        <v>3</v>
      </c>
      <c r="E7" s="76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2" t="s">
        <v>4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78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79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79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79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79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79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79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79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79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79"/>
      <c r="C20" s="49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0"/>
      <c r="C21" s="47">
        <v>2019</v>
      </c>
      <c r="D21" s="32">
        <v>47847469.899679579</v>
      </c>
      <c r="E21" s="32">
        <v>-4696810.2919203183</v>
      </c>
      <c r="F21" s="51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/>
    </row>
    <row r="22" spans="2:17" x14ac:dyDescent="0.25">
      <c r="B22" s="11" t="s">
        <v>19</v>
      </c>
      <c r="C22" s="8"/>
      <c r="D22" s="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7" s="2" customFormat="1" ht="93.75" customHeight="1" x14ac:dyDescent="0.25">
      <c r="B23" s="70" t="s">
        <v>34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2:17" x14ac:dyDescent="0.25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25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P14" sqref="P1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3" t="s">
        <v>39</v>
      </c>
      <c r="G3" s="73"/>
      <c r="H3" s="73"/>
      <c r="I3" s="73"/>
      <c r="J3" s="73"/>
      <c r="K3" s="73"/>
      <c r="L3" s="73"/>
      <c r="M3" s="73"/>
      <c r="N3" s="19"/>
      <c r="O3" s="19"/>
      <c r="P3" s="19"/>
      <c r="Q3" s="20"/>
    </row>
    <row r="4" spans="2:17" ht="15.75" x14ac:dyDescent="0.25">
      <c r="B4" s="21"/>
      <c r="C4" s="21"/>
      <c r="E4" s="77" t="s">
        <v>33</v>
      </c>
      <c r="F4" s="77"/>
      <c r="G4" s="77"/>
      <c r="H4" s="77"/>
      <c r="I4" s="77"/>
      <c r="J4" s="77"/>
      <c r="K4" s="77"/>
      <c r="L4" s="77"/>
      <c r="M4" s="77"/>
      <c r="N4" s="77"/>
      <c r="O4" s="21"/>
      <c r="P4" s="21"/>
      <c r="Q4" s="36"/>
    </row>
    <row r="5" spans="2:17" x14ac:dyDescent="0.25">
      <c r="B5" s="22"/>
      <c r="C5" s="22"/>
      <c r="E5" s="27"/>
      <c r="F5" s="74" t="s">
        <v>42</v>
      </c>
      <c r="G5" s="74"/>
      <c r="H5" s="74"/>
      <c r="I5" s="74"/>
      <c r="J5" s="74"/>
      <c r="K5" s="74"/>
      <c r="L5" s="74"/>
      <c r="M5" s="74"/>
      <c r="N5" s="22"/>
      <c r="O5" s="22"/>
      <c r="P5" s="22"/>
      <c r="Q5" s="23"/>
    </row>
    <row r="6" spans="2:17" x14ac:dyDescent="0.25">
      <c r="E6" s="28"/>
      <c r="F6" s="75" t="s">
        <v>2</v>
      </c>
      <c r="G6" s="75"/>
      <c r="H6" s="75"/>
      <c r="I6" s="75"/>
      <c r="J6" s="75"/>
      <c r="K6" s="75"/>
      <c r="L6" s="75"/>
      <c r="M6" s="75"/>
    </row>
    <row r="7" spans="2:17" x14ac:dyDescent="0.25">
      <c r="D7" s="76" t="s">
        <v>3</v>
      </c>
      <c r="E7" s="76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2" t="s">
        <v>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69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9"/>
    </row>
    <row r="11" spans="2:17" x14ac:dyDescent="0.25">
      <c r="B11" s="85" t="s">
        <v>18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86"/>
      <c r="C12" s="43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6">
        <v>0.6183797847421566</v>
      </c>
    </row>
    <row r="13" spans="2:17" x14ac:dyDescent="0.25">
      <c r="B13" s="86"/>
      <c r="C13" s="4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6">
        <v>0.49911840828259368</v>
      </c>
    </row>
    <row r="14" spans="2:17" x14ac:dyDescent="0.25">
      <c r="B14" s="87"/>
      <c r="C14" s="48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6">
        <f>+O14/O13-1</f>
        <v>0.44890514107410762</v>
      </c>
    </row>
    <row r="15" spans="2:17" x14ac:dyDescent="0.25">
      <c r="B15" s="11" t="s">
        <v>19</v>
      </c>
      <c r="C15" s="8"/>
      <c r="D15" s="8"/>
      <c r="E15" s="8"/>
      <c r="F15" s="8"/>
      <c r="G15" s="8"/>
      <c r="H15" s="46"/>
      <c r="I15" s="8"/>
      <c r="J15" s="8"/>
      <c r="K15" s="8"/>
      <c r="L15" s="8"/>
      <c r="M15" s="8"/>
      <c r="N15" s="8"/>
      <c r="O15" s="8"/>
    </row>
    <row r="16" spans="2:17" ht="88.5" customHeight="1" x14ac:dyDescent="0.25">
      <c r="B16" s="70" t="s">
        <v>35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2:18" x14ac:dyDescent="0.25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25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25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25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19"/>
  <sheetViews>
    <sheetView topLeftCell="B1" zoomScale="80" zoomScaleNormal="80" workbookViewId="0">
      <selection activeCell="K21" sqref="K2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3" t="s">
        <v>39</v>
      </c>
      <c r="G3" s="73"/>
      <c r="H3" s="73"/>
      <c r="I3" s="73"/>
      <c r="J3" s="73"/>
      <c r="K3" s="73"/>
      <c r="L3" s="73"/>
      <c r="M3" s="73"/>
      <c r="N3" s="19"/>
      <c r="O3" s="19"/>
    </row>
    <row r="4" spans="2:15" ht="15.75" x14ac:dyDescent="0.25">
      <c r="B4" s="21"/>
      <c r="C4" s="21"/>
      <c r="E4" s="27"/>
      <c r="F4" s="81" t="s">
        <v>36</v>
      </c>
      <c r="G4" s="74"/>
      <c r="H4" s="74"/>
      <c r="I4" s="74"/>
      <c r="J4" s="74"/>
      <c r="K4" s="74"/>
      <c r="L4" s="74"/>
      <c r="M4" s="74"/>
      <c r="N4" s="21"/>
      <c r="O4" s="21"/>
    </row>
    <row r="5" spans="2:15" x14ac:dyDescent="0.25">
      <c r="B5" s="22"/>
      <c r="C5" s="22"/>
      <c r="E5" s="27"/>
      <c r="F5" s="74" t="s">
        <v>40</v>
      </c>
      <c r="G5" s="74"/>
      <c r="H5" s="74"/>
      <c r="I5" s="74"/>
      <c r="J5" s="74"/>
      <c r="K5" s="74"/>
      <c r="L5" s="74"/>
      <c r="M5" s="74"/>
      <c r="N5" s="22"/>
      <c r="O5" s="22"/>
    </row>
    <row r="6" spans="2:15" x14ac:dyDescent="0.25">
      <c r="E6" s="28"/>
      <c r="F6" s="75" t="s">
        <v>24</v>
      </c>
      <c r="G6" s="75"/>
      <c r="H6" s="75"/>
      <c r="I6" s="75"/>
      <c r="J6" s="75"/>
      <c r="K6" s="75"/>
      <c r="L6" s="75"/>
      <c r="M6" s="75"/>
    </row>
    <row r="7" spans="2:15" x14ac:dyDescent="0.25">
      <c r="D7" s="76" t="s">
        <v>3</v>
      </c>
      <c r="E7" s="76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88" t="s">
        <v>4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85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86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86"/>
      <c r="C13" s="49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87"/>
      <c r="C14" s="47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/>
    </row>
    <row r="15" spans="2:15" x14ac:dyDescent="0.25">
      <c r="B15" s="11" t="s">
        <v>19</v>
      </c>
      <c r="C15" s="8"/>
      <c r="D15" s="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2:15" ht="66" customHeight="1" x14ac:dyDescent="0.25">
      <c r="B16" s="70" t="s">
        <v>35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2:15" x14ac:dyDescent="0.25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5" x14ac:dyDescent="0.25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5" x14ac:dyDescent="0.25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Lina Londoño</cp:lastModifiedBy>
  <dcterms:created xsi:type="dcterms:W3CDTF">2016-08-22T21:28:58Z</dcterms:created>
  <dcterms:modified xsi:type="dcterms:W3CDTF">2020-01-07T21:43:50Z</dcterms:modified>
</cp:coreProperties>
</file>