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NOVIEMBRE\para web\"/>
    </mc:Choice>
  </mc:AlternateContent>
  <bookViews>
    <workbookView showHorizontalScroll="0" showVerticalScroll="0" xWindow="0" yWindow="0" windowWidth="17256" windowHeight="556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2" l="1"/>
  <c r="P21" i="14"/>
</calcChain>
</file>

<file path=xl/sharedStrings.xml><?xml version="1.0" encoding="utf-8"?>
<sst xmlns="http://schemas.openxmlformats.org/spreadsheetml/2006/main" count="105" uniqueCount="42">
  <si>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</si>
  <si>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</si>
  <si>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</si>
  <si>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</si>
  <si>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</si>
  <si>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</si>
  <si>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</si>
  <si>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</si>
  <si>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</si>
  <si>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</si>
  <si>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</si>
  <si>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</si>
  <si>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</si>
  <si>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</si>
  <si>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</si>
  <si>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</si>
  <si>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</si>
  <si>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</si>
  <si>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</si>
  <si>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</si>
  <si>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</si>
  <si>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</si>
  <si>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</si>
  <si>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</si>
  <si>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</si>
  <si>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</si>
  <si>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</si>
  <si>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</si>
  <si>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</si>
  <si>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</si>
  <si>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</si>
  <si>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</si>
  <si>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</si>
  <si>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</si>
  <si>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</si>
  <si>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</si>
  <si>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</si>
  <si>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</si>
  <si>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</si>
  <si>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</si>
  <si>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noviembre de 2019)</t>
    </r>
  </si>
  <si>
    <t>Al 30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</si>
</sst>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40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38" t="s">
        <v>25</v>
      </c>
      <c r="C10" s="56" t="s">
        <v>28</v>
      </c>
      <c r="D10" s="57"/>
      <c r="E10" s="57"/>
      <c r="F10" s="57"/>
      <c r="G10" s="57"/>
      <c r="H10" s="58"/>
    </row>
    <row r="11" spans="2:9" x14ac:dyDescent="0.3">
      <c r="B11" s="39" t="s">
        <v>26</v>
      </c>
      <c r="C11" s="64" t="s">
        <v>0</v>
      </c>
      <c r="D11" s="65"/>
      <c r="E11" s="65"/>
      <c r="F11" s="65"/>
      <c r="G11" s="65"/>
      <c r="H11" s="66"/>
    </row>
    <row r="12" spans="2:9" x14ac:dyDescent="0.3">
      <c r="B12" s="40" t="s">
        <v>27</v>
      </c>
      <c r="C12" s="60" t="s">
        <v>22</v>
      </c>
      <c r="D12" s="61"/>
      <c r="E12" s="61"/>
      <c r="F12" s="61"/>
      <c r="G12" s="61"/>
      <c r="H12" s="67"/>
    </row>
    <row r="13" spans="2:9" x14ac:dyDescent="0.3">
      <c r="B13" s="41"/>
    </row>
    <row r="14" spans="2:9" x14ac:dyDescent="0.3">
      <c r="B14" s="38" t="s">
        <v>30</v>
      </c>
      <c r="C14" s="56" t="s">
        <v>29</v>
      </c>
      <c r="D14" s="57"/>
      <c r="E14" s="57"/>
      <c r="F14" s="57"/>
      <c r="G14" s="57"/>
      <c r="H14" s="58"/>
    </row>
    <row r="15" spans="2:9" x14ac:dyDescent="0.3">
      <c r="B15" s="39" t="s">
        <v>31</v>
      </c>
      <c r="C15" s="59" t="s">
        <v>0</v>
      </c>
      <c r="D15" s="59"/>
      <c r="E15" s="59"/>
      <c r="F15" s="59"/>
      <c r="G15" s="59"/>
      <c r="H15" s="59"/>
      <c r="I15" s="42"/>
    </row>
    <row r="16" spans="2:9" x14ac:dyDescent="0.3">
      <c r="B16" s="40" t="s">
        <v>32</v>
      </c>
      <c r="C16" s="60" t="s">
        <v>22</v>
      </c>
      <c r="D16" s="61"/>
      <c r="E16" s="61"/>
      <c r="F16" s="61"/>
      <c r="G16" s="61"/>
      <c r="H16" s="61"/>
      <c r="I16" s="42"/>
    </row>
    <row r="17" spans="2:2" x14ac:dyDescent="0.3">
      <c r="B17" s="41"/>
    </row>
    <row r="18" spans="2:2" x14ac:dyDescent="0.3">
      <c r="B18" s="34"/>
    </row>
    <row r="19" spans="2:2" x14ac:dyDescent="0.3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8"/>
  <sheetViews>
    <sheetView zoomScale="80" zoomScaleNormal="80" workbookViewId="0">
      <selection activeCell="P22" sqref="P22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72" t="s">
        <v>1</v>
      </c>
      <c r="G3" s="72"/>
      <c r="H3" s="72"/>
      <c r="I3" s="72"/>
      <c r="J3" s="72"/>
      <c r="K3" s="72"/>
      <c r="L3" s="72"/>
      <c r="M3" s="72"/>
      <c r="N3" s="19"/>
      <c r="O3" s="19"/>
      <c r="P3" s="19"/>
      <c r="Q3" s="20"/>
    </row>
    <row r="4" spans="2:17" ht="15.6" x14ac:dyDescent="0.3">
      <c r="B4" s="21"/>
      <c r="C4" s="21"/>
      <c r="E4" s="76" t="s">
        <v>21</v>
      </c>
      <c r="F4" s="76"/>
      <c r="G4" s="76"/>
      <c r="H4" s="76"/>
      <c r="I4" s="76"/>
      <c r="J4" s="76"/>
      <c r="K4" s="76"/>
      <c r="L4" s="76"/>
      <c r="M4" s="76"/>
      <c r="N4" s="76"/>
      <c r="O4" s="21"/>
      <c r="P4" s="21"/>
      <c r="Q4" s="53"/>
    </row>
    <row r="5" spans="2:17" x14ac:dyDescent="0.3">
      <c r="B5" s="22"/>
      <c r="C5" s="22"/>
      <c r="E5" s="27"/>
      <c r="F5" s="73" t="s">
        <v>41</v>
      </c>
      <c r="G5" s="73"/>
      <c r="H5" s="73"/>
      <c r="I5" s="73"/>
      <c r="J5" s="73"/>
      <c r="K5" s="73"/>
      <c r="L5" s="73"/>
      <c r="M5" s="73"/>
      <c r="N5" s="22"/>
      <c r="O5" s="22"/>
      <c r="P5" s="22"/>
      <c r="Q5" s="23"/>
    </row>
    <row r="6" spans="2:17" x14ac:dyDescent="0.3">
      <c r="E6" s="28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54"/>
      <c r="G7" s="54"/>
      <c r="H7" s="54"/>
      <c r="I7" s="54"/>
      <c r="J7" s="54"/>
      <c r="K7" s="54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8"/>
    </row>
    <row r="11" spans="2:17" ht="15" customHeight="1" x14ac:dyDescent="0.3">
      <c r="B11" s="77" t="s">
        <v>18</v>
      </c>
      <c r="C11" s="52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3">
      <c r="B12" s="78"/>
      <c r="C12" s="52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29">
        <v>0.26030245970198318</v>
      </c>
    </row>
    <row r="13" spans="2:17" x14ac:dyDescent="0.3">
      <c r="B13" s="78"/>
      <c r="C13" s="52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29">
        <v>0.24273357733422984</v>
      </c>
    </row>
    <row r="14" spans="2:17" x14ac:dyDescent="0.3">
      <c r="B14" s="78"/>
      <c r="C14" s="52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29">
        <v>0.83869501728711571</v>
      </c>
    </row>
    <row r="15" spans="2:17" x14ac:dyDescent="0.3">
      <c r="B15" s="78"/>
      <c r="C15" s="52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29">
        <v>0.35295729179902957</v>
      </c>
    </row>
    <row r="16" spans="2:17" x14ac:dyDescent="0.3">
      <c r="B16" s="78"/>
      <c r="C16" s="52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29">
        <v>0.2874346828697032</v>
      </c>
    </row>
    <row r="17" spans="2:18" x14ac:dyDescent="0.3">
      <c r="B17" s="78"/>
      <c r="C17" s="52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29">
        <v>5.5948855785168172E-2</v>
      </c>
    </row>
    <row r="18" spans="2:18" x14ac:dyDescent="0.3">
      <c r="B18" s="78"/>
      <c r="C18" s="52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29">
        <v>7.058240689618156E-2</v>
      </c>
    </row>
    <row r="19" spans="2:18" x14ac:dyDescent="0.3">
      <c r="B19" s="78"/>
      <c r="C19" s="52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29">
        <v>5.2840236951869013E-2</v>
      </c>
    </row>
    <row r="20" spans="2:18" x14ac:dyDescent="0.3">
      <c r="B20" s="78"/>
      <c r="C20" s="52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29">
        <v>5.1090701262156646E-2</v>
      </c>
    </row>
    <row r="21" spans="2:18" x14ac:dyDescent="0.3">
      <c r="B21" s="79"/>
      <c r="C21" s="52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/>
      <c r="P21" s="29">
        <f>+N21/N20-1</f>
        <v>7.1685122689580716E-2</v>
      </c>
    </row>
    <row r="22" spans="2:18" x14ac:dyDescent="0.3">
      <c r="B22" s="14" t="s">
        <v>20</v>
      </c>
      <c r="C22" s="45"/>
      <c r="D22" s="17"/>
      <c r="E22" s="17"/>
      <c r="F22" s="17"/>
      <c r="G22" s="17"/>
      <c r="H22" s="17"/>
      <c r="I22" s="9"/>
      <c r="J22" s="9"/>
      <c r="K22" s="9"/>
      <c r="L22" s="55"/>
      <c r="M22" s="9"/>
      <c r="N22" s="10"/>
      <c r="O22" s="9"/>
    </row>
    <row r="23" spans="2:18" x14ac:dyDescent="0.3">
      <c r="B23" s="11" t="s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8" ht="82.95" customHeight="1" x14ac:dyDescent="0.3">
      <c r="B24" s="69" t="s">
        <v>34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2:18" x14ac:dyDescent="0.3">
      <c r="B25" s="50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ht="15" customHeight="1" x14ac:dyDescent="0.3">
      <c r="B26" s="14"/>
      <c r="C26" s="45"/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</row>
    <row r="27" spans="2:18" x14ac:dyDescent="0.3">
      <c r="B27" s="14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x14ac:dyDescent="0.3"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mergeCells count="9">
    <mergeCell ref="P9:P10"/>
    <mergeCell ref="B24:P24"/>
    <mergeCell ref="D9:O9"/>
    <mergeCell ref="F3:M3"/>
    <mergeCell ref="F5:M5"/>
    <mergeCell ref="F6:M6"/>
    <mergeCell ref="D7:E7"/>
    <mergeCell ref="E4:N4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5"/>
  <sheetViews>
    <sheetView zoomScale="80" zoomScaleNormal="80" workbookViewId="0">
      <selection activeCell="A21" sqref="A2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21"/>
      <c r="P3" s="21"/>
    </row>
    <row r="4" spans="2:16" ht="15.6" x14ac:dyDescent="0.3">
      <c r="B4" s="21"/>
      <c r="C4" s="21"/>
      <c r="D4" s="21"/>
      <c r="F4" s="80" t="s">
        <v>23</v>
      </c>
      <c r="G4" s="80"/>
      <c r="H4" s="80"/>
      <c r="I4" s="80"/>
      <c r="J4" s="80"/>
      <c r="K4" s="80"/>
      <c r="L4" s="80"/>
      <c r="M4" s="80"/>
      <c r="N4" s="80"/>
      <c r="O4" s="27"/>
      <c r="P4" s="27"/>
    </row>
    <row r="5" spans="2:16" ht="14.4" customHeight="1" x14ac:dyDescent="0.3">
      <c r="B5" s="22"/>
      <c r="C5" s="22"/>
      <c r="D5" s="22"/>
      <c r="F5" s="73" t="s">
        <v>41</v>
      </c>
      <c r="G5" s="73"/>
      <c r="H5" s="73"/>
      <c r="I5" s="73"/>
      <c r="J5" s="73"/>
      <c r="K5" s="73"/>
      <c r="L5" s="73"/>
      <c r="M5" s="73"/>
      <c r="N5" s="73"/>
      <c r="O5" s="27"/>
      <c r="P5" s="27"/>
    </row>
    <row r="6" spans="2:16" ht="14.4" customHeight="1" x14ac:dyDescent="0.3">
      <c r="F6" s="74" t="s">
        <v>24</v>
      </c>
      <c r="G6" s="74"/>
      <c r="H6" s="74"/>
      <c r="I6" s="74"/>
      <c r="J6" s="74"/>
      <c r="K6" s="74"/>
      <c r="L6" s="74"/>
      <c r="M6" s="74"/>
      <c r="N6" s="74"/>
      <c r="O6" s="28"/>
      <c r="P6" s="28"/>
    </row>
    <row r="7" spans="2:16" x14ac:dyDescent="0.3">
      <c r="D7" s="75" t="s">
        <v>3</v>
      </c>
      <c r="E7" s="75"/>
      <c r="F7" s="24"/>
      <c r="G7" s="25"/>
      <c r="H7" s="25"/>
      <c r="I7" s="25"/>
      <c r="J7" s="25"/>
      <c r="K7" s="25"/>
      <c r="L7" s="25"/>
    </row>
    <row r="9" spans="2:16" ht="15" customHeight="1" x14ac:dyDescent="0.3">
      <c r="B9" s="2"/>
      <c r="C9" s="2"/>
      <c r="D9" s="81" t="s">
        <v>4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77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3">
      <c r="B12" s="78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3">
      <c r="B13" s="78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3">
      <c r="B14" s="78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3">
      <c r="B15" s="78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3">
      <c r="B16" s="78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3">
      <c r="B17" s="78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3">
      <c r="B18" s="78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3">
      <c r="B19" s="78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3">
      <c r="B20" s="78"/>
      <c r="C20" s="49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3">
      <c r="B21" s="79"/>
      <c r="C21" s="47">
        <v>2019</v>
      </c>
      <c r="D21" s="32">
        <v>47847469.899679579</v>
      </c>
      <c r="E21" s="32">
        <v>-4696810.2919203183</v>
      </c>
      <c r="F21" s="51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/>
    </row>
    <row r="22" spans="2:17" x14ac:dyDescent="0.3">
      <c r="B22" s="11" t="s">
        <v>19</v>
      </c>
      <c r="C22" s="8"/>
      <c r="D22" s="8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2:17" s="2" customFormat="1" ht="93.75" customHeight="1" x14ac:dyDescent="0.3">
      <c r="B23" s="69" t="s">
        <v>34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7" x14ac:dyDescent="0.3">
      <c r="B24" s="14" t="s">
        <v>20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7" x14ac:dyDescent="0.3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8">
    <mergeCell ref="B23:P23"/>
    <mergeCell ref="D7:E7"/>
    <mergeCell ref="F3:N3"/>
    <mergeCell ref="F4:N4"/>
    <mergeCell ref="F5:N5"/>
    <mergeCell ref="F6:N6"/>
    <mergeCell ref="D9:O9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80" zoomScaleNormal="80" workbookViewId="0">
      <selection activeCell="P15" sqref="P1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72" t="s">
        <v>39</v>
      </c>
      <c r="G3" s="72"/>
      <c r="H3" s="72"/>
      <c r="I3" s="72"/>
      <c r="J3" s="72"/>
      <c r="K3" s="72"/>
      <c r="L3" s="72"/>
      <c r="M3" s="72"/>
      <c r="N3" s="19"/>
      <c r="O3" s="19"/>
      <c r="P3" s="19"/>
      <c r="Q3" s="20"/>
    </row>
    <row r="4" spans="2:17" ht="15.6" x14ac:dyDescent="0.3">
      <c r="B4" s="21"/>
      <c r="C4" s="21"/>
      <c r="E4" s="76" t="s">
        <v>33</v>
      </c>
      <c r="F4" s="76"/>
      <c r="G4" s="76"/>
      <c r="H4" s="76"/>
      <c r="I4" s="76"/>
      <c r="J4" s="76"/>
      <c r="K4" s="76"/>
      <c r="L4" s="76"/>
      <c r="M4" s="76"/>
      <c r="N4" s="76"/>
      <c r="O4" s="21"/>
      <c r="P4" s="21"/>
      <c r="Q4" s="36"/>
    </row>
    <row r="5" spans="2:17" x14ac:dyDescent="0.3">
      <c r="B5" s="22"/>
      <c r="C5" s="22"/>
      <c r="E5" s="27"/>
      <c r="F5" s="73" t="s">
        <v>41</v>
      </c>
      <c r="G5" s="73"/>
      <c r="H5" s="73"/>
      <c r="I5" s="73"/>
      <c r="J5" s="73"/>
      <c r="K5" s="73"/>
      <c r="L5" s="73"/>
      <c r="M5" s="73"/>
      <c r="N5" s="22"/>
      <c r="O5" s="22"/>
      <c r="P5" s="22"/>
      <c r="Q5" s="23"/>
    </row>
    <row r="6" spans="2:17" x14ac:dyDescent="0.3">
      <c r="E6" s="28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8"/>
    </row>
    <row r="11" spans="2:17" x14ac:dyDescent="0.3">
      <c r="B11" s="84" t="s">
        <v>18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3">
      <c r="B12" s="85"/>
      <c r="C12" s="43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29">
        <v>0.6183797847421566</v>
      </c>
    </row>
    <row r="13" spans="2:17" x14ac:dyDescent="0.3">
      <c r="B13" s="85"/>
      <c r="C13" s="4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29">
        <v>0.49911840828259368</v>
      </c>
    </row>
    <row r="14" spans="2:17" x14ac:dyDescent="0.3">
      <c r="B14" s="86"/>
      <c r="C14" s="48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/>
      <c r="P14" s="29">
        <f>+N14/N13-1</f>
        <v>0.40262131229113196</v>
      </c>
    </row>
    <row r="15" spans="2:17" x14ac:dyDescent="0.3">
      <c r="B15" s="11" t="s">
        <v>19</v>
      </c>
      <c r="C15" s="8"/>
      <c r="D15" s="8"/>
      <c r="E15" s="8"/>
      <c r="F15" s="8"/>
      <c r="G15" s="8"/>
      <c r="H15" s="46"/>
      <c r="I15" s="8"/>
      <c r="J15" s="8"/>
      <c r="K15" s="8"/>
      <c r="L15" s="8"/>
      <c r="M15" s="8"/>
      <c r="N15" s="8"/>
      <c r="O15" s="8"/>
    </row>
    <row r="16" spans="2:17" ht="88.5" customHeight="1" x14ac:dyDescent="0.3">
      <c r="B16" s="69" t="s">
        <v>35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2:18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3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3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4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19"/>
  <sheetViews>
    <sheetView zoomScale="80" zoomScaleNormal="80" workbookViewId="0">
      <selection activeCell="G27" sqref="G2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72" t="s">
        <v>39</v>
      </c>
      <c r="G3" s="72"/>
      <c r="H3" s="72"/>
      <c r="I3" s="72"/>
      <c r="J3" s="72"/>
      <c r="K3" s="72"/>
      <c r="L3" s="72"/>
      <c r="M3" s="72"/>
      <c r="N3" s="19"/>
      <c r="O3" s="19"/>
    </row>
    <row r="4" spans="2:15" ht="15.6" x14ac:dyDescent="0.3">
      <c r="B4" s="21"/>
      <c r="C4" s="21"/>
      <c r="E4" s="27"/>
      <c r="F4" s="80" t="s">
        <v>36</v>
      </c>
      <c r="G4" s="73"/>
      <c r="H4" s="73"/>
      <c r="I4" s="73"/>
      <c r="J4" s="73"/>
      <c r="K4" s="73"/>
      <c r="L4" s="73"/>
      <c r="M4" s="73"/>
      <c r="N4" s="21"/>
      <c r="O4" s="21"/>
    </row>
    <row r="5" spans="2:15" x14ac:dyDescent="0.3">
      <c r="B5" s="22"/>
      <c r="C5" s="22"/>
      <c r="E5" s="27"/>
      <c r="F5" s="73" t="s">
        <v>41</v>
      </c>
      <c r="G5" s="73"/>
      <c r="H5" s="73"/>
      <c r="I5" s="73"/>
      <c r="J5" s="73"/>
      <c r="K5" s="73"/>
      <c r="L5" s="73"/>
      <c r="M5" s="73"/>
      <c r="N5" s="22"/>
      <c r="O5" s="22"/>
    </row>
    <row r="6" spans="2:15" x14ac:dyDescent="0.3">
      <c r="E6" s="28"/>
      <c r="F6" s="74" t="s">
        <v>24</v>
      </c>
      <c r="G6" s="74"/>
      <c r="H6" s="74"/>
      <c r="I6" s="74"/>
      <c r="J6" s="74"/>
      <c r="K6" s="74"/>
      <c r="L6" s="74"/>
      <c r="M6" s="74"/>
    </row>
    <row r="7" spans="2:15" x14ac:dyDescent="0.3">
      <c r="D7" s="75" t="s">
        <v>3</v>
      </c>
      <c r="E7" s="75"/>
      <c r="F7" s="37"/>
      <c r="G7" s="37"/>
      <c r="H7" s="37"/>
      <c r="I7" s="37"/>
      <c r="J7" s="37"/>
      <c r="K7" s="37"/>
    </row>
    <row r="9" spans="2:15" ht="15" customHeight="1" x14ac:dyDescent="0.3">
      <c r="B9" s="2"/>
      <c r="C9" s="2"/>
      <c r="D9" s="87" t="s">
        <v>4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84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85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85"/>
      <c r="C13" s="49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86"/>
      <c r="C14" s="47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/>
    </row>
    <row r="15" spans="2:15" x14ac:dyDescent="0.3">
      <c r="B15" s="11" t="s">
        <v>19</v>
      </c>
      <c r="C15" s="8"/>
      <c r="D15" s="8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2:15" ht="66" customHeight="1" x14ac:dyDescent="0.3">
      <c r="B16" s="69" t="s">
        <v>35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2:15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5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5" x14ac:dyDescent="0.3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</sheetData>
  <mergeCells count="8">
    <mergeCell ref="B16:O16"/>
    <mergeCell ref="F3:M3"/>
    <mergeCell ref="F4:M4"/>
    <mergeCell ref="F5:M5"/>
    <mergeCell ref="F6:M6"/>
    <mergeCell ref="D7:E7"/>
    <mergeCell ref="B11:B14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Marcela Rosero</cp:lastModifiedBy>
  <dcterms:created xsi:type="dcterms:W3CDTF">2016-08-22T21:28:58Z</dcterms:created>
  <dcterms:modified xsi:type="dcterms:W3CDTF">2019-12-13T22:13:20Z</dcterms:modified>
</cp:coreProperties>
</file>