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8\DICIEMBRE 2018\PARA WEB\"/>
    </mc:Choice>
  </mc:AlternateContent>
  <bookViews>
    <workbookView showSheetTabs="0" xWindow="0" yWindow="0" windowWidth="11388" windowHeight="9288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Solidario'!$B$2:$BX$23</definedName>
    <definedName name="_xlnm.Print_Area" localSheetId="1">Privado!$B$2:$BP$32</definedName>
  </definedNames>
  <calcPr calcId="152511"/>
</workbook>
</file>

<file path=xl/sharedStrings.xml><?xml version="1.0" encoding="utf-8"?>
<sst xmlns="http://schemas.openxmlformats.org/spreadsheetml/2006/main" count="221" uniqueCount="80">
  <si>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</si>
  <si>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</si>
  <si>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</si>
  <si>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</si>
  <si>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</si>
  <si>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</si>
  <si>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</si>
  <si>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</si>
  <si>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</si>
  <si>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</si>
  <si>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</si>
  <si>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</si>
  <si>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</si>
  <si>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</si>
  <si>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</si>
  <si>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</si>
  <si>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</si>
  <si>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</si>
  <si>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</si>
  <si>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</si>
  <si>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</si>
  <si>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</si>
  <si>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</si>
  <si>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</si>
  <si>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</si>
  <si>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</si>
  <si>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</si>
  <si>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</si>
  <si>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</si>
  <si>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</si>
  <si>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</si>
  <si>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</si>
  <si>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</si>
  <si>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</si>
  <si>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</si>
  <si>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</si>
  <si>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</si>
  <si>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</si>
  <si>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</si>
  <si>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</si>
  <si>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</si>
  <si>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</si>
  <si>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</si>
  <si>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</si>
  <si>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</si>
  <si>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</si>
  <si>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</si>
  <si>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</si>
  <si>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</si>
  <si>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</si>
  <si>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</si>
  <si>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</si>
  <si>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</si>
  <si>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</si>
  <si>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</si>
  <si>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</si>
  <si>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</si>
  <si>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</si>
  <si>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</si>
  <si>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</si>
  <si>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</si>
  <si>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</si>
  <si>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</si>
  <si>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</si>
  <si>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</si>
  <si>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Mayo (10)</t>
  </si>
  <si>
    <t>Valor del Patrimonio Neto del Fideicomiso (2,4,5)</t>
  </si>
  <si>
    <t>Valor del Patrimonio Neto del Fideicomiso (1,7,8)</t>
  </si>
  <si>
    <t>Julio (11)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</si>
  <si>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</si>
  <si>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</si>
  <si>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Año 2018</t>
  </si>
  <si>
    <t>Tasa de var. Mensual</t>
  </si>
  <si>
    <t>(7) Resultados con cifras preliminares del Fideicomiso Fondo del Seguro de Depósitos administrado por la Corporación Financiera Nacional B.P.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</si>
  <si>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diciembre 2018)</t>
    </r>
  </si>
  <si>
    <t>A 31 de diciembre de 2018</t>
  </si>
  <si>
    <t>Al 31 de diciembre de 2018</t>
  </si>
  <si>
    <t>(10) A diciembre 2018 se cuenta con 155 estructuras, a noviembre 2018 de 4 estructuras, a septiembre 2018 de 332 estructuras, a junio  2018 de 16 estructuras, a marzo 2018 de 2 estructuras; y,  con un año diferente 8 (2017). 
Para 85 EFIS no se cuenta con la estructura D01 por lo que se estimó los depósitos de acuerdo a los balances (B11) proporcionados por el organismo de control.</t>
  </si>
  <si>
    <t>(8) El banco VisionFund consolida con datos de diferente periodo.</t>
  </si>
  <si>
    <t>Diciembre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</si>
</sst>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00%"/>
    <numFmt numFmtId="167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Border="1"/>
    <xf numFmtId="0" fontId="3" fillId="0" borderId="0" xfId="0" applyFont="1" applyBorder="1"/>
    <xf numFmtId="165" fontId="0" fillId="0" borderId="0" xfId="1" applyNumberFormat="1" applyFont="1" applyBorder="1"/>
    <xf numFmtId="166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5" fontId="4" fillId="0" borderId="0" xfId="1" applyNumberFormat="1" applyFont="1" applyBorder="1"/>
    <xf numFmtId="0" fontId="4" fillId="0" borderId="0" xfId="0" applyFont="1" applyBorder="1"/>
    <xf numFmtId="165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5" fontId="12" fillId="3" borderId="1" xfId="3" applyNumberFormat="1" applyFont="1" applyFill="1" applyBorder="1"/>
    <xf numFmtId="165" fontId="12" fillId="3" borderId="7" xfId="3" applyNumberFormat="1" applyFont="1" applyFill="1" applyBorder="1"/>
    <xf numFmtId="167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5" fontId="11" fillId="3" borderId="5" xfId="1" applyNumberFormat="1" applyFont="1" applyFill="1" applyBorder="1"/>
    <xf numFmtId="167" fontId="11" fillId="3" borderId="5" xfId="2" applyNumberFormat="1" applyFont="1" applyFill="1" applyBorder="1"/>
    <xf numFmtId="167" fontId="11" fillId="3" borderId="0" xfId="2" applyNumberFormat="1" applyFont="1" applyFill="1" applyBorder="1"/>
    <xf numFmtId="167" fontId="11" fillId="3" borderId="0" xfId="2" applyNumberFormat="1" applyFont="1" applyFill="1"/>
    <xf numFmtId="165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5" fontId="14" fillId="3" borderId="1" xfId="3" applyNumberFormat="1" applyFont="1" applyFill="1" applyBorder="1"/>
    <xf numFmtId="167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0" xfId="3" applyFont="1" applyFill="1" applyBorder="1"/>
    <xf numFmtId="165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0" fontId="13" fillId="3" borderId="6" xfId="0" applyFont="1" applyFill="1" applyBorder="1"/>
    <xf numFmtId="165" fontId="11" fillId="3" borderId="0" xfId="1" applyNumberFormat="1" applyFont="1" applyFill="1" applyBorder="1"/>
    <xf numFmtId="165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5" fontId="2" fillId="0" borderId="0" xfId="1" applyNumberFormat="1" applyFont="1" applyBorder="1"/>
    <xf numFmtId="0" fontId="2" fillId="0" borderId="0" xfId="0" applyFont="1"/>
    <xf numFmtId="165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5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5" fontId="12" fillId="3" borderId="3" xfId="3" applyNumberFormat="1" applyFont="1" applyFill="1" applyBorder="1"/>
    <xf numFmtId="165" fontId="12" fillId="3" borderId="13" xfId="3" applyNumberFormat="1" applyFont="1" applyFill="1" applyBorder="1"/>
    <xf numFmtId="165" fontId="12" fillId="3" borderId="14" xfId="3" applyNumberFormat="1" applyFont="1" applyFill="1" applyBorder="1"/>
    <xf numFmtId="165" fontId="12" fillId="3" borderId="15" xfId="3" applyNumberFormat="1" applyFont="1" applyFill="1" applyBorder="1"/>
    <xf numFmtId="167" fontId="0" fillId="0" borderId="0" xfId="2" applyNumberFormat="1" applyFont="1" applyBorder="1"/>
    <xf numFmtId="165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5" fontId="20" fillId="0" borderId="0" xfId="1" applyNumberFormat="1" applyFont="1" applyBorder="1"/>
    <xf numFmtId="165" fontId="19" fillId="0" borderId="0" xfId="0" applyNumberFormat="1" applyFont="1"/>
    <xf numFmtId="0" fontId="0" fillId="0" borderId="0" xfId="0" applyFont="1" applyBorder="1"/>
    <xf numFmtId="0" fontId="23" fillId="0" borderId="0" xfId="0" applyFont="1" applyBorder="1"/>
    <xf numFmtId="165" fontId="23" fillId="0" borderId="0" xfId="1" applyNumberFormat="1" applyFont="1" applyBorder="1"/>
    <xf numFmtId="165" fontId="0" fillId="0" borderId="0" xfId="1" applyNumberFormat="1" applyFont="1" applyBorder="1" applyAlignment="1">
      <alignment horizontal="left" wrapText="1"/>
    </xf>
    <xf numFmtId="164" fontId="1" fillId="0" borderId="0" xfId="1" applyNumberFormat="1" applyFont="1" applyBorder="1"/>
    <xf numFmtId="164" fontId="1" fillId="0" borderId="0" xfId="1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0" fontId="24" fillId="0" borderId="0" xfId="0" applyFont="1"/>
    <xf numFmtId="165" fontId="12" fillId="3" borderId="7" xfId="1" applyNumberFormat="1" applyFont="1" applyFill="1" applyBorder="1"/>
    <xf numFmtId="165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164" fontId="12" fillId="3" borderId="1" xfId="1" applyFont="1" applyFill="1" applyBorder="1"/>
    <xf numFmtId="167" fontId="25" fillId="3" borderId="1" xfId="2" applyNumberFormat="1" applyFont="1" applyFill="1" applyBorder="1" applyAlignment="1">
      <alignment horizontal="right"/>
    </xf>
    <xf numFmtId="167" fontId="26" fillId="3" borderId="1" xfId="2" applyNumberFormat="1" applyFont="1" applyFill="1" applyBorder="1" applyAlignment="1">
      <alignment horizontal="right"/>
    </xf>
    <xf numFmtId="166" fontId="1" fillId="0" borderId="0" xfId="1" applyNumberFormat="1" applyFont="1" applyBorder="1" applyAlignment="1">
      <alignment horizontal="right"/>
    </xf>
    <xf numFmtId="10" fontId="11" fillId="3" borderId="0" xfId="2" applyNumberFormat="1" applyFont="1" applyFill="1" applyBorder="1"/>
    <xf numFmtId="0" fontId="4" fillId="0" borderId="0" xfId="0" applyFont="1" applyBorder="1" applyAlignment="1">
      <alignment horizontal="left" wrapText="1"/>
    </xf>
    <xf numFmtId="17" fontId="10" fillId="4" borderId="8" xfId="0" quotePrefix="1" applyNumberFormat="1" applyFont="1" applyFill="1" applyBorder="1" applyAlignment="1">
      <alignment horizontal="center" vertical="center"/>
    </xf>
    <xf numFmtId="165" fontId="12" fillId="3" borderId="16" xfId="3" applyNumberFormat="1" applyFont="1" applyFill="1" applyBorder="1"/>
    <xf numFmtId="164" fontId="0" fillId="0" borderId="0" xfId="1" applyNumberFormat="1" applyFont="1"/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A15" sqref="A15"/>
    </sheetView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6" width="11.5546875" style="19"/>
    <col min="7" max="7" width="14.44140625" style="19" customWidth="1"/>
    <col min="8" max="16384" width="11.5546875" style="19"/>
  </cols>
  <sheetData>
    <row r="2" spans="2:8" x14ac:dyDescent="0.3">
      <c r="G2" s="96" t="s">
        <v>74</v>
      </c>
      <c r="H2" s="96"/>
    </row>
    <row r="3" spans="2:8" x14ac:dyDescent="0.3">
      <c r="G3" s="96"/>
      <c r="H3" s="96"/>
    </row>
    <row r="4" spans="2:8" x14ac:dyDescent="0.3">
      <c r="G4" s="96"/>
      <c r="H4" s="96"/>
    </row>
    <row r="5" spans="2:8" ht="24.75" customHeight="1" x14ac:dyDescent="0.3">
      <c r="G5" s="96"/>
      <c r="H5" s="96"/>
    </row>
    <row r="6" spans="2:8" x14ac:dyDescent="0.3">
      <c r="G6" s="96"/>
      <c r="H6" s="96"/>
    </row>
    <row r="8" spans="2:8" ht="18" x14ac:dyDescent="0.35">
      <c r="B8" s="93" t="s">
        <v>37</v>
      </c>
      <c r="C8" s="93"/>
      <c r="D8" s="93"/>
      <c r="E8" s="93"/>
      <c r="F8" s="93"/>
      <c r="G8" s="93"/>
      <c r="H8" s="93"/>
    </row>
    <row r="10" spans="2:8" x14ac:dyDescent="0.3">
      <c r="B10" s="56" t="s">
        <v>38</v>
      </c>
      <c r="C10" s="94" t="s">
        <v>29</v>
      </c>
      <c r="D10" s="94"/>
      <c r="E10" s="94"/>
      <c r="F10" s="94"/>
      <c r="G10" s="94"/>
      <c r="H10" s="94"/>
    </row>
    <row r="11" spans="2:8" x14ac:dyDescent="0.3">
      <c r="B11" s="55"/>
      <c r="C11" s="16"/>
      <c r="D11" s="16"/>
      <c r="E11" s="16"/>
      <c r="F11" s="16"/>
      <c r="G11" s="16"/>
      <c r="H11" s="16"/>
    </row>
    <row r="12" spans="2:8" x14ac:dyDescent="0.3">
      <c r="B12" s="57" t="s">
        <v>39</v>
      </c>
      <c r="C12" s="95" t="s">
        <v>30</v>
      </c>
      <c r="D12" s="95"/>
      <c r="E12" s="95"/>
      <c r="F12" s="95"/>
      <c r="G12" s="95"/>
      <c r="H12" s="95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4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D26" sqref="D26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0" width="13" customWidth="1"/>
    <col min="51" max="63" width="14.44140625" customWidth="1"/>
    <col min="64" max="69" width="16.88671875" customWidth="1"/>
    <col min="70" max="70" width="14.5546875" bestFit="1" customWidth="1"/>
    <col min="71" max="75" width="14.5546875" customWidth="1"/>
    <col min="76" max="77" width="16.88671875" customWidth="1"/>
    <col min="78" max="78" width="15.33203125" customWidth="1"/>
    <col min="79" max="79" width="18.88671875" bestFit="1" customWidth="1"/>
  </cols>
  <sheetData>
    <row r="1" spans="2:80" ht="4.5" customHeight="1" x14ac:dyDescent="0.3"/>
    <row r="3" spans="2:80" ht="18" x14ac:dyDescent="0.3">
      <c r="B3" s="46"/>
      <c r="C3" s="46"/>
      <c r="D3" s="111" t="s">
        <v>27</v>
      </c>
      <c r="E3" s="111"/>
      <c r="F3" s="111"/>
      <c r="G3" s="111"/>
      <c r="H3" s="111"/>
      <c r="I3" s="111"/>
      <c r="J3" s="111"/>
      <c r="K3" s="111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12"/>
    </row>
    <row r="4" spans="2:80" ht="15.6" x14ac:dyDescent="0.3">
      <c r="B4" s="47"/>
      <c r="C4" s="47"/>
      <c r="D4" s="112" t="s">
        <v>32</v>
      </c>
      <c r="E4" s="112"/>
      <c r="F4" s="112"/>
      <c r="G4" s="112"/>
      <c r="H4" s="112"/>
      <c r="I4" s="112"/>
      <c r="J4" s="112"/>
      <c r="K4" s="112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15"/>
    </row>
    <row r="5" spans="2:80" x14ac:dyDescent="0.3">
      <c r="B5" s="48"/>
      <c r="C5" s="48"/>
      <c r="D5" s="112" t="s">
        <v>75</v>
      </c>
      <c r="E5" s="112"/>
      <c r="F5" s="112"/>
      <c r="G5" s="112"/>
      <c r="H5" s="112"/>
      <c r="I5" s="112"/>
      <c r="J5" s="112"/>
      <c r="K5" s="112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14"/>
    </row>
    <row r="6" spans="2:80" x14ac:dyDescent="0.3">
      <c r="D6" s="113" t="s">
        <v>33</v>
      </c>
      <c r="E6" s="113"/>
      <c r="F6" s="113"/>
      <c r="G6" s="113"/>
      <c r="H6" s="113"/>
      <c r="I6" s="113"/>
      <c r="J6" s="113"/>
      <c r="K6" s="113"/>
    </row>
    <row r="7" spans="2:80" x14ac:dyDescent="0.3">
      <c r="D7" s="114" t="s">
        <v>31</v>
      </c>
      <c r="E7" s="114"/>
      <c r="F7" s="49"/>
      <c r="G7" s="49"/>
      <c r="H7" s="49"/>
      <c r="I7" s="49"/>
      <c r="J7" s="49"/>
      <c r="K7" s="49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</row>
    <row r="8" spans="2:80" x14ac:dyDescent="0.3">
      <c r="BL8" s="83"/>
      <c r="BM8" s="83"/>
      <c r="BN8" s="83"/>
      <c r="BO8" s="83"/>
      <c r="BP8" s="83"/>
      <c r="BQ8" s="83"/>
      <c r="BR8" s="83"/>
      <c r="BS8" s="92"/>
      <c r="BT8" s="92"/>
      <c r="BU8" s="92"/>
      <c r="BV8" s="92"/>
      <c r="BW8" s="92"/>
      <c r="BX8" s="83"/>
      <c r="CA8" s="9"/>
    </row>
    <row r="9" spans="2:80" ht="30" customHeight="1" x14ac:dyDescent="0.3">
      <c r="D9" s="100" t="s">
        <v>12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  <c r="P9" s="100" t="s">
        <v>22</v>
      </c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2"/>
      <c r="AB9" s="103" t="s">
        <v>23</v>
      </c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5"/>
      <c r="AN9" s="106" t="s">
        <v>24</v>
      </c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8"/>
      <c r="AZ9" s="106" t="s">
        <v>55</v>
      </c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8"/>
      <c r="BL9" s="106" t="s">
        <v>71</v>
      </c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8"/>
      <c r="BX9" s="109" t="s">
        <v>72</v>
      </c>
      <c r="BY9" s="109" t="s">
        <v>34</v>
      </c>
      <c r="BZ9" s="109" t="s">
        <v>25</v>
      </c>
      <c r="CA9" s="109" t="s">
        <v>35</v>
      </c>
    </row>
    <row r="10" spans="2:80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61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58</v>
      </c>
      <c r="BE10" s="18" t="s">
        <v>20</v>
      </c>
      <c r="BF10" s="18" t="s">
        <v>4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90" t="s">
        <v>19</v>
      </c>
      <c r="BM10" s="90" t="s">
        <v>0</v>
      </c>
      <c r="BN10" s="90" t="s">
        <v>15</v>
      </c>
      <c r="BO10" s="90" t="s">
        <v>16</v>
      </c>
      <c r="BP10" s="90" t="s">
        <v>17</v>
      </c>
      <c r="BQ10" s="90" t="s">
        <v>20</v>
      </c>
      <c r="BR10" s="90" t="s">
        <v>4</v>
      </c>
      <c r="BS10" s="90" t="s">
        <v>21</v>
      </c>
      <c r="BT10" s="90" t="s">
        <v>8</v>
      </c>
      <c r="BU10" s="90" t="s">
        <v>9</v>
      </c>
      <c r="BV10" s="90" t="s">
        <v>10</v>
      </c>
      <c r="BW10" s="90" t="s">
        <v>63</v>
      </c>
      <c r="BX10" s="110"/>
      <c r="BY10" s="110"/>
      <c r="BZ10" s="110"/>
      <c r="CA10" s="110"/>
    </row>
    <row r="11" spans="2:80" s="20" customFormat="1" x14ac:dyDescent="0.3">
      <c r="B11" s="21" t="s">
        <v>66</v>
      </c>
      <c r="C11" s="22"/>
      <c r="D11" s="23">
        <v>636427.39296000008</v>
      </c>
      <c r="E11" s="23">
        <v>651437.4635800001</v>
      </c>
      <c r="F11" s="23">
        <v>665823.90379999997</v>
      </c>
      <c r="G11" s="62">
        <v>680703.87474</v>
      </c>
      <c r="H11" s="63">
        <v>695167.67573000002</v>
      </c>
      <c r="I11" s="64">
        <v>709798.50873999996</v>
      </c>
      <c r="J11" s="64">
        <v>656226.60291000002</v>
      </c>
      <c r="K11" s="64">
        <v>669350.04471000005</v>
      </c>
      <c r="L11" s="64">
        <v>682547.90467999992</v>
      </c>
      <c r="M11" s="64">
        <v>695863.45725999994</v>
      </c>
      <c r="N11" s="64">
        <v>709272.74294000003</v>
      </c>
      <c r="O11" s="64">
        <v>721287.74194000009</v>
      </c>
      <c r="P11" s="64">
        <v>736667.64346000005</v>
      </c>
      <c r="Q11" s="64">
        <v>753070.34011999995</v>
      </c>
      <c r="R11" s="64">
        <v>767946.32638999994</v>
      </c>
      <c r="S11" s="64">
        <v>783366.58709000004</v>
      </c>
      <c r="T11" s="64">
        <v>796985.0602999999</v>
      </c>
      <c r="U11" s="64">
        <v>798405.67434000003</v>
      </c>
      <c r="V11" s="64">
        <v>799898.35149000003</v>
      </c>
      <c r="W11" s="64">
        <v>841478.08945000009</v>
      </c>
      <c r="X11" s="64">
        <v>842832.95685000008</v>
      </c>
      <c r="Y11" s="64">
        <v>871525.97148000007</v>
      </c>
      <c r="Z11" s="64">
        <v>886742.42700000003</v>
      </c>
      <c r="AA11" s="64">
        <v>902376.56709000003</v>
      </c>
      <c r="AB11" s="64">
        <v>918452.70615999994</v>
      </c>
      <c r="AC11" s="64">
        <v>920000.40287999995</v>
      </c>
      <c r="AD11" s="64">
        <v>950377.26059000008</v>
      </c>
      <c r="AE11" s="64">
        <v>966835.73677999992</v>
      </c>
      <c r="AF11" s="65">
        <v>982862.01114999992</v>
      </c>
      <c r="AG11" s="58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7">
        <v>1118833.04669</v>
      </c>
      <c r="AP11" s="67">
        <v>1133971.13078</v>
      </c>
      <c r="AQ11" s="67">
        <v>1148916.96383</v>
      </c>
      <c r="AR11" s="67">
        <v>1164319.7718499999</v>
      </c>
      <c r="AS11" s="67">
        <v>1179435.98841</v>
      </c>
      <c r="AT11" s="67">
        <v>1194604.8214400001</v>
      </c>
      <c r="AU11" s="67">
        <v>1179519.1615800001</v>
      </c>
      <c r="AV11" s="67">
        <v>1194263.3730599999</v>
      </c>
      <c r="AW11" s="67">
        <v>1209408.28364</v>
      </c>
      <c r="AX11" s="67">
        <v>1225001.16102</v>
      </c>
      <c r="AY11" s="67">
        <v>1235529.96306</v>
      </c>
      <c r="AZ11" s="84">
        <v>1212962.2196299999</v>
      </c>
      <c r="BA11" s="84">
        <v>1229098.98756</v>
      </c>
      <c r="BB11" s="84">
        <v>1245162.81935</v>
      </c>
      <c r="BC11" s="84">
        <v>1260965.2733</v>
      </c>
      <c r="BD11" s="84">
        <v>1278301.1664499999</v>
      </c>
      <c r="BE11" s="84">
        <v>1294360.3786299999</v>
      </c>
      <c r="BF11" s="84">
        <v>1310727.05785</v>
      </c>
      <c r="BG11" s="84">
        <v>1327247.78828</v>
      </c>
      <c r="BH11" s="84">
        <v>1341818.7971199998</v>
      </c>
      <c r="BI11" s="84">
        <v>1359498.66035</v>
      </c>
      <c r="BJ11" s="84">
        <v>1375604.88686</v>
      </c>
      <c r="BK11" s="84">
        <v>1391981.5059</v>
      </c>
      <c r="BL11" s="84">
        <v>1407060.7225899999</v>
      </c>
      <c r="BM11" s="84">
        <v>1407060.7226</v>
      </c>
      <c r="BN11" s="84">
        <v>1437423.4697100001</v>
      </c>
      <c r="BO11" s="84">
        <v>1452875.2148599999</v>
      </c>
      <c r="BP11" s="84">
        <v>1468356.64014</v>
      </c>
      <c r="BQ11" s="84">
        <v>1483560.54684</v>
      </c>
      <c r="BR11" s="84">
        <v>1498740.96627</v>
      </c>
      <c r="BS11" s="84">
        <v>1513988.5929700001</v>
      </c>
      <c r="BT11" s="84">
        <v>1529308.7025100002</v>
      </c>
      <c r="BU11" s="84">
        <v>1544662.99456</v>
      </c>
      <c r="BV11" s="84">
        <v>1544662.99456</v>
      </c>
      <c r="BW11" s="84">
        <v>1600512.59745</v>
      </c>
      <c r="BX11" s="25">
        <v>3.6156496974868446E-2</v>
      </c>
      <c r="BY11" s="25">
        <v>1.1716600129843435E-2</v>
      </c>
      <c r="BZ11" s="25">
        <v>0.1498088090007863</v>
      </c>
      <c r="CA11" s="25">
        <v>0.14346770692439303</v>
      </c>
    </row>
    <row r="12" spans="2:80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44"/>
      <c r="BR12" s="44"/>
      <c r="BS12" s="44"/>
      <c r="BT12" s="44"/>
      <c r="BU12" s="44"/>
      <c r="BV12" s="44"/>
      <c r="BW12" s="44"/>
      <c r="BX12" s="44"/>
      <c r="BY12" s="30"/>
      <c r="BZ12" s="30"/>
      <c r="CA12" s="31"/>
    </row>
    <row r="13" spans="2:80" s="20" customFormat="1" x14ac:dyDescent="0.3">
      <c r="B13" s="21" t="s">
        <v>47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28993262.167970017</v>
      </c>
      <c r="BG13" s="24">
        <v>28945101.439199995</v>
      </c>
      <c r="BH13" s="24">
        <v>28751593.479649998</v>
      </c>
      <c r="BI13" s="24">
        <v>28981707.340839997</v>
      </c>
      <c r="BJ13" s="24">
        <v>29521608.930680003</v>
      </c>
      <c r="BK13" s="24">
        <v>30542308.711770006</v>
      </c>
      <c r="BL13" s="24">
        <v>30041395.127980001</v>
      </c>
      <c r="BM13" s="24">
        <v>30263475.35021</v>
      </c>
      <c r="BN13" s="24">
        <v>30780057.142740361</v>
      </c>
      <c r="BO13" s="24">
        <v>30341874.32192</v>
      </c>
      <c r="BP13" s="24">
        <v>30191131.354819994</v>
      </c>
      <c r="BQ13" s="24">
        <v>30280018.384389993</v>
      </c>
      <c r="BR13" s="24">
        <v>30342062.232380003</v>
      </c>
      <c r="BS13" s="24">
        <v>30407710.533650003</v>
      </c>
      <c r="BT13" s="24">
        <v>30205250.58732</v>
      </c>
      <c r="BU13" s="24">
        <v>30088816.197620001</v>
      </c>
      <c r="BV13" s="24">
        <v>30432248.193460006</v>
      </c>
      <c r="BW13" s="24">
        <v>31092718.46407</v>
      </c>
      <c r="BX13" s="25">
        <v>2.1702973319990493E-2</v>
      </c>
      <c r="BY13" s="25">
        <v>3.9965154279457682E-3</v>
      </c>
      <c r="BZ13" s="25">
        <v>1.8021222871337228E-2</v>
      </c>
      <c r="CA13" s="25">
        <v>3.9616708947612711E-2</v>
      </c>
      <c r="CB13" s="32"/>
    </row>
    <row r="14" spans="2:80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8140483.8602500129</v>
      </c>
      <c r="BG14" s="35">
        <v>8213908.9264799999</v>
      </c>
      <c r="BH14" s="35">
        <v>8203236.0456600031</v>
      </c>
      <c r="BI14" s="35">
        <v>8091128.8479399998</v>
      </c>
      <c r="BJ14" s="35">
        <v>8050809.9094900014</v>
      </c>
      <c r="BK14" s="35">
        <v>8650004.6982900035</v>
      </c>
      <c r="BL14" s="35">
        <v>8310858.1372100022</v>
      </c>
      <c r="BM14" s="35">
        <v>8323366.7159500001</v>
      </c>
      <c r="BN14" s="35">
        <v>8450757.7545599788</v>
      </c>
      <c r="BO14" s="35">
        <v>8825815.8784899991</v>
      </c>
      <c r="BP14" s="35">
        <v>8557664.3405399993</v>
      </c>
      <c r="BQ14" s="35">
        <v>8601266.203639999</v>
      </c>
      <c r="BR14" s="35">
        <v>8460620.9899799991</v>
      </c>
      <c r="BS14" s="35">
        <v>8473243.6787500009</v>
      </c>
      <c r="BT14" s="35">
        <v>8463246.6894399989</v>
      </c>
      <c r="BU14" s="35">
        <v>8362267.5649700006</v>
      </c>
      <c r="BV14" s="35">
        <v>8278799.0685600014</v>
      </c>
      <c r="BW14" s="35">
        <v>8840520.8093599994</v>
      </c>
      <c r="BX14" s="25">
        <v>6.7850631009178874E-2</v>
      </c>
      <c r="BY14" s="36">
        <v>7.2238976555150103E-3</v>
      </c>
      <c r="BZ14" s="25">
        <v>2.2024971975756147E-2</v>
      </c>
      <c r="CA14" s="36">
        <v>3.4251464915104224E-2</v>
      </c>
      <c r="CB14" s="32"/>
    </row>
    <row r="15" spans="2:80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20852778.307720006</v>
      </c>
      <c r="BG15" s="35">
        <v>20731192.512719996</v>
      </c>
      <c r="BH15" s="35">
        <v>20548357.433989994</v>
      </c>
      <c r="BI15" s="35">
        <v>20890578.492899999</v>
      </c>
      <c r="BJ15" s="35">
        <v>21470799.021190003</v>
      </c>
      <c r="BK15" s="35">
        <v>21892304.01348</v>
      </c>
      <c r="BL15" s="35">
        <v>21730536.990769997</v>
      </c>
      <c r="BM15" s="35">
        <v>21940108.634259999</v>
      </c>
      <c r="BN15" s="35">
        <v>22329299.388180383</v>
      </c>
      <c r="BO15" s="35">
        <v>21516058.443429999</v>
      </c>
      <c r="BP15" s="35">
        <v>21633467.014279995</v>
      </c>
      <c r="BQ15" s="35">
        <v>21678752.180749994</v>
      </c>
      <c r="BR15" s="35">
        <v>21881441.242400005</v>
      </c>
      <c r="BS15" s="35">
        <v>21934466.854900002</v>
      </c>
      <c r="BT15" s="35">
        <v>21742003.897880003</v>
      </c>
      <c r="BU15" s="35">
        <v>21726548.632649999</v>
      </c>
      <c r="BV15" s="35">
        <v>22153449.124900006</v>
      </c>
      <c r="BW15" s="35">
        <v>22252197.654710002</v>
      </c>
      <c r="BX15" s="25">
        <v>4.4574787994979825E-3</v>
      </c>
      <c r="BY15" s="36">
        <v>2.7535492896750835E-3</v>
      </c>
      <c r="BZ15" s="25">
        <v>1.6439276606445841E-2</v>
      </c>
      <c r="CA15" s="36">
        <v>4.1691576053078938E-2</v>
      </c>
      <c r="CB15" s="32"/>
    </row>
    <row r="16" spans="2:80" s="20" customFormat="1" x14ac:dyDescent="0.3">
      <c r="B16" s="37" t="s">
        <v>46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39">
        <v>11717110.824830029</v>
      </c>
      <c r="AZ16" s="39">
        <v>11351015.64129</v>
      </c>
      <c r="BA16" s="39">
        <v>11556131.80797</v>
      </c>
      <c r="BB16" s="39">
        <v>11543965.3496</v>
      </c>
      <c r="BC16" s="39">
        <v>11842861.629259996</v>
      </c>
      <c r="BD16" s="39">
        <v>11567540.70958</v>
      </c>
      <c r="BE16" s="39">
        <v>11642129.818310004</v>
      </c>
      <c r="BF16" s="39">
        <v>11511011.860250013</v>
      </c>
      <c r="BG16" s="39">
        <v>11601204.926479997</v>
      </c>
      <c r="BH16" s="39">
        <v>11580164.045660004</v>
      </c>
      <c r="BI16" s="39">
        <v>11465112.84794</v>
      </c>
      <c r="BJ16" s="39">
        <v>11480697.90949</v>
      </c>
      <c r="BK16" s="39">
        <v>12169812.69829</v>
      </c>
      <c r="BL16" s="39">
        <v>11815530.137209998</v>
      </c>
      <c r="BM16" s="39">
        <v>11821606.715949999</v>
      </c>
      <c r="BN16" s="39">
        <v>11957701.754559977</v>
      </c>
      <c r="BO16" s="39">
        <v>12406455.878489995</v>
      </c>
      <c r="BP16" s="39">
        <v>12156704.340540003</v>
      </c>
      <c r="BQ16" s="39">
        <v>12192658.203639999</v>
      </c>
      <c r="BR16" s="39">
        <v>12039820.989979999</v>
      </c>
      <c r="BS16" s="39">
        <v>12045915.678750001</v>
      </c>
      <c r="BT16" s="39">
        <v>12030606.689440001</v>
      </c>
      <c r="BU16" s="39">
        <v>11908475.56497</v>
      </c>
      <c r="BV16" s="39">
        <v>11857647.068560001</v>
      </c>
      <c r="BW16" s="39">
        <v>12494824.809359999</v>
      </c>
      <c r="BX16" s="25">
        <v>5.3735596709522992E-2</v>
      </c>
      <c r="BY16" s="25">
        <v>6.5325802746440953E-3</v>
      </c>
      <c r="BZ16" s="25">
        <v>2.6706418506807994E-2</v>
      </c>
      <c r="CA16" s="25">
        <v>3.8859911491157195E-2</v>
      </c>
    </row>
    <row r="17" spans="1:79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42">
        <v>0.10544663966493829</v>
      </c>
      <c r="AZ17" s="42">
        <v>0.10685935584634182</v>
      </c>
      <c r="BA17" s="42">
        <v>0.10635903155001386</v>
      </c>
      <c r="BB17" s="42">
        <v>0.10786266084843585</v>
      </c>
      <c r="BC17" s="42">
        <v>0.10647471133028781</v>
      </c>
      <c r="BD17" s="42">
        <v>0.11050760040907719</v>
      </c>
      <c r="BE17" s="42">
        <v>0.11117900236727407</v>
      </c>
      <c r="BF17" s="42">
        <v>0.11386723198298675</v>
      </c>
      <c r="BG17" s="42">
        <v>0.11440602908845517</v>
      </c>
      <c r="BH17" s="42">
        <v>0.11587217519797438</v>
      </c>
      <c r="BI17" s="42">
        <v>0.11857699774793483</v>
      </c>
      <c r="BJ17" s="42">
        <v>0.11981892544380236</v>
      </c>
      <c r="BK17" s="42">
        <v>0.11437986273162525</v>
      </c>
      <c r="BL17" s="42">
        <v>0.11908570383641282</v>
      </c>
      <c r="BM17" s="42">
        <v>0.11902449103653223</v>
      </c>
      <c r="BN17" s="42">
        <v>0.1202090083206708</v>
      </c>
      <c r="BO17" s="42">
        <v>0.11710638631125581</v>
      </c>
      <c r="BP17" s="42">
        <v>0.12078574908195681</v>
      </c>
      <c r="BQ17" s="42">
        <v>0.1216765468252934</v>
      </c>
      <c r="BR17" s="42">
        <v>0.1244819974912675</v>
      </c>
      <c r="BS17" s="42">
        <v>0.12568480747717686</v>
      </c>
      <c r="BT17" s="42">
        <v>0.12711816968070014</v>
      </c>
      <c r="BU17" s="42">
        <v>0.12971122845511682</v>
      </c>
      <c r="BV17" s="42">
        <v>0.13026724320844413</v>
      </c>
      <c r="BW17" s="42">
        <v>0.12809404068243035</v>
      </c>
      <c r="BX17" s="88"/>
      <c r="BY17" s="30"/>
      <c r="BZ17" s="30"/>
      <c r="CA17" s="31"/>
    </row>
    <row r="18" spans="1:79" s="26" customFormat="1" ht="13.5" customHeight="1" x14ac:dyDescent="0.3">
      <c r="B18" s="43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30"/>
      <c r="BZ18" s="30"/>
      <c r="CA18" s="30"/>
    </row>
    <row r="19" spans="1:79" s="20" customFormat="1" ht="16.2" x14ac:dyDescent="0.3">
      <c r="B19" s="21" t="s">
        <v>26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9553663</v>
      </c>
      <c r="BG19" s="23">
        <v>9626511</v>
      </c>
      <c r="BH19" s="23">
        <v>10189486</v>
      </c>
      <c r="BI19" s="23">
        <v>10295076</v>
      </c>
      <c r="BJ19" s="23">
        <v>10327140</v>
      </c>
      <c r="BK19" s="23">
        <v>10361480</v>
      </c>
      <c r="BL19" s="23">
        <v>10295229</v>
      </c>
      <c r="BM19" s="23">
        <v>10214663</v>
      </c>
      <c r="BN19" s="23">
        <v>10263601</v>
      </c>
      <c r="BO19" s="23">
        <v>10369421</v>
      </c>
      <c r="BP19" s="23">
        <v>10415867</v>
      </c>
      <c r="BQ19" s="23">
        <v>10429508</v>
      </c>
      <c r="BR19" s="23">
        <v>10484807</v>
      </c>
      <c r="BS19" s="23">
        <v>10485130</v>
      </c>
      <c r="BT19" s="23">
        <v>10668182</v>
      </c>
      <c r="BU19" s="23">
        <v>10776689</v>
      </c>
      <c r="BV19" s="23">
        <v>10829081</v>
      </c>
      <c r="BW19" s="23">
        <v>10917395</v>
      </c>
      <c r="BX19" s="25">
        <v>8.1552626672567463E-3</v>
      </c>
      <c r="BY19" s="25">
        <v>4.2846921919919012E-3</v>
      </c>
      <c r="BZ19" s="25">
        <v>5.3652084451256021E-2</v>
      </c>
      <c r="CA19" s="25">
        <v>7.2398405041418146E-2</v>
      </c>
    </row>
    <row r="20" spans="1:79" s="26" customFormat="1" ht="15" customHeight="1" x14ac:dyDescent="0.3">
      <c r="B20" s="98" t="s">
        <v>2</v>
      </c>
      <c r="C20" s="99"/>
      <c r="D20" s="45">
        <v>7553822</v>
      </c>
      <c r="E20" s="45">
        <v>7585814</v>
      </c>
      <c r="F20" s="45">
        <v>7559917</v>
      </c>
      <c r="G20" s="45">
        <v>7560278</v>
      </c>
      <c r="H20" s="45">
        <v>7711096</v>
      </c>
      <c r="I20" s="45">
        <v>7755788</v>
      </c>
      <c r="J20" s="45">
        <v>7826279</v>
      </c>
      <c r="K20" s="45">
        <v>7897764</v>
      </c>
      <c r="L20" s="45">
        <v>7949129</v>
      </c>
      <c r="M20" s="45">
        <v>8038484</v>
      </c>
      <c r="N20" s="45">
        <v>8093711</v>
      </c>
      <c r="O20" s="45">
        <v>8080074</v>
      </c>
      <c r="P20" s="45">
        <v>8085774</v>
      </c>
      <c r="Q20" s="45">
        <v>8126066</v>
      </c>
      <c r="R20" s="45">
        <v>8278061</v>
      </c>
      <c r="S20" s="45">
        <v>8381413</v>
      </c>
      <c r="T20" s="45">
        <v>8446703</v>
      </c>
      <c r="U20" s="45">
        <v>8470326</v>
      </c>
      <c r="V20" s="45">
        <v>8562748</v>
      </c>
      <c r="W20" s="45">
        <v>8612498</v>
      </c>
      <c r="X20" s="45">
        <v>8656885</v>
      </c>
      <c r="Y20" s="45">
        <v>8714186</v>
      </c>
      <c r="Z20" s="45">
        <v>8759208</v>
      </c>
      <c r="AA20" s="45">
        <v>8869407</v>
      </c>
      <c r="AB20" s="45">
        <v>8812372</v>
      </c>
      <c r="AC20" s="45">
        <v>8781357</v>
      </c>
      <c r="AD20" s="45">
        <v>8717210</v>
      </c>
      <c r="AE20" s="45">
        <v>9001384</v>
      </c>
      <c r="AF20" s="45">
        <v>9027817</v>
      </c>
      <c r="AG20" s="45">
        <v>8995537</v>
      </c>
      <c r="AH20" s="45">
        <v>8851430</v>
      </c>
      <c r="AI20" s="45">
        <v>9083505</v>
      </c>
      <c r="AJ20" s="45">
        <v>9311271</v>
      </c>
      <c r="AK20" s="45">
        <v>9240650</v>
      </c>
      <c r="AL20" s="45">
        <v>9321827</v>
      </c>
      <c r="AM20" s="45">
        <v>9321827</v>
      </c>
      <c r="AN20" s="45">
        <v>9381936</v>
      </c>
      <c r="AO20" s="45">
        <v>9408691</v>
      </c>
      <c r="AP20" s="45">
        <v>9379397</v>
      </c>
      <c r="AQ20" s="45">
        <v>9423697</v>
      </c>
      <c r="AR20" s="45">
        <v>9189560.8320000004</v>
      </c>
      <c r="AS20" s="45">
        <v>9523420</v>
      </c>
      <c r="AT20" s="45">
        <v>9314900</v>
      </c>
      <c r="AU20" s="45">
        <v>9344829</v>
      </c>
      <c r="AV20" s="45">
        <v>9404995</v>
      </c>
      <c r="AW20" s="45">
        <v>9462943</v>
      </c>
      <c r="AX20" s="45">
        <v>9501653</v>
      </c>
      <c r="AY20" s="45">
        <v>9511858</v>
      </c>
      <c r="AZ20" s="45">
        <v>9416006</v>
      </c>
      <c r="BA20" s="45">
        <v>9476339</v>
      </c>
      <c r="BB20" s="45">
        <v>9512711</v>
      </c>
      <c r="BC20" s="45">
        <v>9501703</v>
      </c>
      <c r="BD20" s="45">
        <v>9439516</v>
      </c>
      <c r="BE20" s="45">
        <v>9395152</v>
      </c>
      <c r="BF20" s="45">
        <v>9448334</v>
      </c>
      <c r="BG20" s="45">
        <v>9520658</v>
      </c>
      <c r="BH20" s="45">
        <v>10083957</v>
      </c>
      <c r="BI20" s="45">
        <v>10189639</v>
      </c>
      <c r="BJ20" s="45">
        <v>10219956</v>
      </c>
      <c r="BK20" s="45">
        <v>10251486</v>
      </c>
      <c r="BL20" s="45">
        <v>10185708</v>
      </c>
      <c r="BM20" s="45">
        <v>10105343</v>
      </c>
      <c r="BN20" s="45">
        <v>10154009</v>
      </c>
      <c r="BO20" s="45">
        <v>10257526</v>
      </c>
      <c r="BP20" s="45">
        <v>10303397</v>
      </c>
      <c r="BQ20" s="45">
        <v>10317277</v>
      </c>
      <c r="BR20" s="45">
        <v>10372957</v>
      </c>
      <c r="BS20" s="45">
        <v>10373484</v>
      </c>
      <c r="BT20" s="45">
        <v>10556702</v>
      </c>
      <c r="BU20" s="45">
        <v>10665870</v>
      </c>
      <c r="BV20" s="45">
        <v>10717242</v>
      </c>
      <c r="BW20" s="45">
        <v>10803198</v>
      </c>
      <c r="BX20" s="25">
        <v>8.0203470258486398E-3</v>
      </c>
      <c r="BY20" s="25">
        <v>4.2783508861530262E-3</v>
      </c>
      <c r="BZ20" s="25">
        <v>5.3817758713224695E-2</v>
      </c>
      <c r="CA20" s="25">
        <v>7.2613457599020936E-2</v>
      </c>
    </row>
    <row r="21" spans="1:79" s="26" customFormat="1" ht="15" customHeight="1" x14ac:dyDescent="0.3">
      <c r="B21" s="98" t="s">
        <v>3</v>
      </c>
      <c r="C21" s="99"/>
      <c r="D21" s="45">
        <v>90841</v>
      </c>
      <c r="E21" s="45">
        <v>91136</v>
      </c>
      <c r="F21" s="45">
        <v>90467</v>
      </c>
      <c r="G21" s="45">
        <v>90385</v>
      </c>
      <c r="H21" s="45">
        <v>93544</v>
      </c>
      <c r="I21" s="45">
        <v>94682</v>
      </c>
      <c r="J21" s="45">
        <v>95295</v>
      </c>
      <c r="K21" s="45">
        <v>96986</v>
      </c>
      <c r="L21" s="45">
        <v>97276</v>
      </c>
      <c r="M21" s="45">
        <v>98767</v>
      </c>
      <c r="N21" s="45">
        <v>100377</v>
      </c>
      <c r="O21" s="45">
        <v>105470</v>
      </c>
      <c r="P21" s="45">
        <v>100353</v>
      </c>
      <c r="Q21" s="45">
        <v>100003</v>
      </c>
      <c r="R21" s="45">
        <v>101027</v>
      </c>
      <c r="S21" s="45">
        <v>102765</v>
      </c>
      <c r="T21" s="45">
        <v>103893</v>
      </c>
      <c r="U21" s="45">
        <v>105047</v>
      </c>
      <c r="V21" s="45">
        <v>105582</v>
      </c>
      <c r="W21" s="45">
        <v>106678</v>
      </c>
      <c r="X21" s="45">
        <v>106580</v>
      </c>
      <c r="Y21" s="45">
        <v>107755</v>
      </c>
      <c r="Z21" s="45">
        <v>109094</v>
      </c>
      <c r="AA21" s="45">
        <v>112524</v>
      </c>
      <c r="AB21" s="45">
        <v>110532</v>
      </c>
      <c r="AC21" s="45">
        <v>110280</v>
      </c>
      <c r="AD21" s="45">
        <v>109728</v>
      </c>
      <c r="AE21" s="45">
        <v>108084</v>
      </c>
      <c r="AF21" s="45">
        <v>108836</v>
      </c>
      <c r="AG21" s="45">
        <v>107338</v>
      </c>
      <c r="AH21" s="45">
        <v>102247</v>
      </c>
      <c r="AI21" s="45">
        <v>104498</v>
      </c>
      <c r="AJ21" s="45">
        <v>103117</v>
      </c>
      <c r="AK21" s="45">
        <v>101143</v>
      </c>
      <c r="AL21" s="45">
        <v>101120</v>
      </c>
      <c r="AM21" s="45">
        <v>101120</v>
      </c>
      <c r="AN21" s="45">
        <v>101516</v>
      </c>
      <c r="AO21" s="45">
        <v>101028</v>
      </c>
      <c r="AP21" s="45">
        <v>100452</v>
      </c>
      <c r="AQ21" s="45">
        <v>100653</v>
      </c>
      <c r="AR21" s="45">
        <v>96058.226999999955</v>
      </c>
      <c r="AS21" s="45">
        <v>101590</v>
      </c>
      <c r="AT21" s="45">
        <v>98132</v>
      </c>
      <c r="AU21" s="45">
        <v>98883</v>
      </c>
      <c r="AV21" s="45">
        <v>100230</v>
      </c>
      <c r="AW21" s="45">
        <v>101315</v>
      </c>
      <c r="AX21" s="45">
        <v>102189</v>
      </c>
      <c r="AY21" s="45">
        <v>105850</v>
      </c>
      <c r="AZ21" s="45">
        <v>100361</v>
      </c>
      <c r="BA21" s="45">
        <v>105062</v>
      </c>
      <c r="BB21" s="45">
        <v>105917</v>
      </c>
      <c r="BC21" s="45">
        <v>106030</v>
      </c>
      <c r="BD21" s="45">
        <v>105756</v>
      </c>
      <c r="BE21" s="45">
        <v>105847</v>
      </c>
      <c r="BF21" s="45">
        <v>105329</v>
      </c>
      <c r="BG21" s="45">
        <v>105853</v>
      </c>
      <c r="BH21" s="45">
        <v>105529</v>
      </c>
      <c r="BI21" s="45">
        <v>105437</v>
      </c>
      <c r="BJ21" s="45">
        <v>107184</v>
      </c>
      <c r="BK21" s="45">
        <v>109994</v>
      </c>
      <c r="BL21" s="45">
        <v>109521</v>
      </c>
      <c r="BM21" s="45">
        <v>109320</v>
      </c>
      <c r="BN21" s="45">
        <v>109592</v>
      </c>
      <c r="BO21" s="45">
        <v>111895</v>
      </c>
      <c r="BP21" s="45">
        <v>112470</v>
      </c>
      <c r="BQ21" s="45">
        <v>112231</v>
      </c>
      <c r="BR21" s="45">
        <v>111850</v>
      </c>
      <c r="BS21" s="45">
        <v>111646</v>
      </c>
      <c r="BT21" s="45">
        <v>111480</v>
      </c>
      <c r="BU21" s="45">
        <v>110819</v>
      </c>
      <c r="BV21" s="45">
        <v>111839</v>
      </c>
      <c r="BW21" s="45">
        <v>114197</v>
      </c>
      <c r="BX21" s="25">
        <v>2.1083879505360281E-2</v>
      </c>
      <c r="BY21" s="25">
        <v>4.8871373980778898E-3</v>
      </c>
      <c r="BZ21" s="25">
        <v>3.8211175155008492E-2</v>
      </c>
      <c r="CA21" s="25">
        <v>5.3014941104941204E-2</v>
      </c>
    </row>
    <row r="22" spans="1:79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4"/>
    </row>
    <row r="23" spans="1:79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</row>
    <row r="24" spans="1:79" s="1" customFormat="1" ht="12.75" customHeight="1" x14ac:dyDescent="0.3">
      <c r="A24" s="16"/>
      <c r="B24" s="10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</row>
    <row r="25" spans="1:79" s="1" customFormat="1" ht="12.75" customHeight="1" x14ac:dyDescent="0.3">
      <c r="A25" s="16"/>
      <c r="B25" s="10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</row>
    <row r="26" spans="1:79" s="1" customFormat="1" ht="15" customHeight="1" x14ac:dyDescent="0.3">
      <c r="A26" s="16"/>
      <c r="B26" s="11" t="s">
        <v>59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</row>
    <row r="27" spans="1:79" s="1" customFormat="1" ht="15" customHeight="1" x14ac:dyDescent="0.3">
      <c r="B27" s="11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</row>
    <row r="28" spans="1:79" s="1" customFormat="1" ht="15" customHeight="1" x14ac:dyDescent="0.3">
      <c r="B28" s="11" t="s">
        <v>56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</row>
    <row r="29" spans="1:79" s="1" customFormat="1" ht="15" customHeight="1" x14ac:dyDescent="0.3">
      <c r="B29" s="11" t="s">
        <v>60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</row>
    <row r="30" spans="1:79" s="1" customFormat="1" x14ac:dyDescent="0.3">
      <c r="B30" s="97" t="s">
        <v>73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</row>
    <row r="31" spans="1:79" s="1" customFormat="1" x14ac:dyDescent="0.3">
      <c r="B31" s="11" t="s">
        <v>78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</row>
    <row r="32" spans="1:79" s="1" customFormat="1" ht="15" customHeight="1" x14ac:dyDescent="0.3">
      <c r="B32" s="8" t="s">
        <v>41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</row>
    <row r="33" spans="2:79" s="72" customFormat="1" ht="15" customHeight="1" x14ac:dyDescent="0.3"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</row>
    <row r="34" spans="2:79" s="72" customFormat="1" ht="15" customHeight="1" x14ac:dyDescent="0.3">
      <c r="B34" s="73"/>
      <c r="C34" s="7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2:79" s="53" customFormat="1" x14ac:dyDescent="0.3"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</row>
    <row r="36" spans="2:79" s="53" customFormat="1" x14ac:dyDescent="0.3"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</row>
    <row r="37" spans="2:79" s="53" customFormat="1" x14ac:dyDescent="0.3"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</row>
    <row r="38" spans="2:79" s="53" customFormat="1" x14ac:dyDescent="0.3">
      <c r="D38" s="54"/>
    </row>
    <row r="39" spans="2:79" s="53" customFormat="1" x14ac:dyDescent="0.3">
      <c r="D39" s="54"/>
    </row>
    <row r="40" spans="2:79" s="53" customFormat="1" x14ac:dyDescent="0.3">
      <c r="D40" s="54"/>
    </row>
    <row r="41" spans="2:79" s="53" customFormat="1" x14ac:dyDescent="0.3">
      <c r="D41" s="54"/>
    </row>
    <row r="42" spans="2:79" s="53" customFormat="1" x14ac:dyDescent="0.3">
      <c r="D42" s="54"/>
    </row>
    <row r="43" spans="2:79" s="69" customFormat="1" x14ac:dyDescent="0.3">
      <c r="D43" s="71"/>
    </row>
    <row r="44" spans="2:79" s="69" customFormat="1" x14ac:dyDescent="0.3"/>
  </sheetData>
  <mergeCells count="18">
    <mergeCell ref="AN9:AY9"/>
    <mergeCell ref="BY9:BY10"/>
    <mergeCell ref="BZ9:BZ10"/>
    <mergeCell ref="CA9:CA10"/>
    <mergeCell ref="D3:K3"/>
    <mergeCell ref="D4:K4"/>
    <mergeCell ref="D5:K5"/>
    <mergeCell ref="D6:K6"/>
    <mergeCell ref="D7:E7"/>
    <mergeCell ref="D9:O9"/>
    <mergeCell ref="AZ9:BK9"/>
    <mergeCell ref="BX9:BX10"/>
    <mergeCell ref="BL9:BW9"/>
    <mergeCell ref="B30:Q30"/>
    <mergeCell ref="B20:C20"/>
    <mergeCell ref="B21:C21"/>
    <mergeCell ref="P9:AA9"/>
    <mergeCell ref="AB9:AM9"/>
  </mergeCells>
  <conditionalFormatting sqref="BZ1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BY17">
    <cfRule type="iconSet" priority="180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2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CA13:CA16 BY11:CA11 BY13:BY16 BY19:BY21 CA19:CA21</xm:sqref>
        </x14:conditionalFormatting>
        <x14:conditionalFormatting xmlns:xm="http://schemas.microsoft.com/office/excel/2006/main">
          <x14:cfRule type="iconSet" priority="28" id="{6FE5D15A-534A-4CAD-A668-4C4D0D25934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BX11</xm:sqref>
        </x14:conditionalFormatting>
        <x14:conditionalFormatting xmlns:xm="http://schemas.microsoft.com/office/excel/2006/main">
          <x14:cfRule type="iconSet" priority="5" id="{776B92F4-EA3C-4730-AD10-F77AEEE6A07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BX13:BX16</xm:sqref>
        </x14:conditionalFormatting>
        <x14:conditionalFormatting xmlns:xm="http://schemas.microsoft.com/office/excel/2006/main">
          <x14:cfRule type="iconSet" priority="4" id="{F6A001C6-98FB-4C3B-A971-1D812D81F13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BX19:BX21</xm:sqref>
        </x14:conditionalFormatting>
        <x14:conditionalFormatting xmlns:xm="http://schemas.microsoft.com/office/excel/2006/main">
          <x14:cfRule type="iconSet" priority="2" id="{B6A3F310-4F43-4A35-BE0C-5170B092EBB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BZ13:BZ16</xm:sqref>
        </x14:conditionalFormatting>
        <x14:conditionalFormatting xmlns:xm="http://schemas.microsoft.com/office/excel/2006/main">
          <x14:cfRule type="iconSet" priority="1" id="{5C3233FB-6BB0-4A0F-920E-72DDC46DF10B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BZ19:BZ21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3"/>
  <sheetViews>
    <sheetView showGridLines="0" zoomScale="80" zoomScaleNormal="80" workbookViewId="0">
      <pane xSplit="3" ySplit="10" topLeftCell="D11" activePane="bottomRight" state="frozen"/>
      <selection activeCell="BV30" sqref="BV30"/>
      <selection pane="topRight" activeCell="BV30" sqref="BV30"/>
      <selection pane="bottomLeft" activeCell="BV30" sqref="BV30"/>
      <selection pane="bottomRight" activeCell="D11" sqref="D11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74" width="13" customWidth="1"/>
    <col min="75" max="75" width="13.33203125" customWidth="1"/>
    <col min="76" max="76" width="15.33203125" customWidth="1"/>
    <col min="77" max="77" width="16.88671875" customWidth="1"/>
    <col min="78" max="78" width="15.33203125" customWidth="1"/>
    <col min="79" max="79" width="18.88671875" bestFit="1" customWidth="1"/>
  </cols>
  <sheetData>
    <row r="1" spans="2:80" ht="4.5" customHeight="1" x14ac:dyDescent="0.3"/>
    <row r="2" spans="2:80" x14ac:dyDescent="0.3">
      <c r="AH2" s="79"/>
    </row>
    <row r="3" spans="2:80" ht="18" x14ac:dyDescent="0.3">
      <c r="B3" s="46"/>
      <c r="C3" s="46"/>
      <c r="D3" s="111" t="s">
        <v>27</v>
      </c>
      <c r="E3" s="111"/>
      <c r="F3" s="111"/>
      <c r="G3" s="111"/>
      <c r="H3" s="111"/>
      <c r="I3" s="111"/>
      <c r="J3" s="111"/>
      <c r="K3" s="111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12"/>
    </row>
    <row r="4" spans="2:80" ht="15.6" x14ac:dyDescent="0.3">
      <c r="B4" s="47"/>
      <c r="C4" s="47"/>
      <c r="D4" s="112" t="s">
        <v>28</v>
      </c>
      <c r="E4" s="112"/>
      <c r="F4" s="112"/>
      <c r="G4" s="112"/>
      <c r="H4" s="112"/>
      <c r="I4" s="112"/>
      <c r="J4" s="112"/>
      <c r="K4" s="112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13"/>
    </row>
    <row r="5" spans="2:80" x14ac:dyDescent="0.3">
      <c r="B5" s="48"/>
      <c r="C5" s="48"/>
      <c r="D5" s="112" t="s">
        <v>76</v>
      </c>
      <c r="E5" s="112"/>
      <c r="F5" s="112"/>
      <c r="G5" s="112"/>
      <c r="H5" s="112"/>
      <c r="I5" s="112"/>
      <c r="J5" s="112"/>
      <c r="K5" s="112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14"/>
    </row>
    <row r="6" spans="2:80" x14ac:dyDescent="0.3">
      <c r="D6" s="113" t="s">
        <v>33</v>
      </c>
      <c r="E6" s="113"/>
      <c r="F6" s="113"/>
      <c r="G6" s="113"/>
      <c r="H6" s="113"/>
      <c r="I6" s="113"/>
      <c r="J6" s="113"/>
      <c r="K6" s="11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</row>
    <row r="7" spans="2:80" x14ac:dyDescent="0.3">
      <c r="D7" s="114" t="s">
        <v>31</v>
      </c>
      <c r="E7" s="114"/>
      <c r="F7" s="49"/>
      <c r="G7" s="49"/>
      <c r="H7" s="49"/>
      <c r="I7" s="49"/>
      <c r="J7" s="49"/>
      <c r="K7" s="49"/>
      <c r="AX7" s="81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</row>
    <row r="8" spans="2:80" x14ac:dyDescent="0.3">
      <c r="CA8" s="9"/>
    </row>
    <row r="9" spans="2:80" ht="29.25" customHeight="1" x14ac:dyDescent="0.3">
      <c r="D9" s="100" t="s">
        <v>12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  <c r="P9" s="100" t="s">
        <v>22</v>
      </c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2"/>
      <c r="AB9" s="103" t="s">
        <v>23</v>
      </c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5"/>
      <c r="AN9" s="106" t="s">
        <v>24</v>
      </c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8"/>
      <c r="AZ9" s="106" t="s">
        <v>55</v>
      </c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8"/>
      <c r="BL9" s="115" t="s">
        <v>71</v>
      </c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7"/>
      <c r="BX9" s="109" t="s">
        <v>72</v>
      </c>
      <c r="BY9" s="109" t="s">
        <v>34</v>
      </c>
      <c r="BZ9" s="109" t="s">
        <v>25</v>
      </c>
      <c r="CA9" s="109" t="s">
        <v>35</v>
      </c>
    </row>
    <row r="10" spans="2:80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43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48</v>
      </c>
      <c r="AY10" s="18" t="s">
        <v>63</v>
      </c>
      <c r="AZ10" s="18" t="s">
        <v>19</v>
      </c>
      <c r="BA10" s="18" t="s">
        <v>0</v>
      </c>
      <c r="BB10" s="18" t="s">
        <v>15</v>
      </c>
      <c r="BC10" s="18" t="s">
        <v>64</v>
      </c>
      <c r="BD10" s="18" t="s">
        <v>65</v>
      </c>
      <c r="BE10" s="18" t="s">
        <v>20</v>
      </c>
      <c r="BF10" s="18" t="s">
        <v>68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18" t="s">
        <v>19</v>
      </c>
      <c r="BM10" s="18" t="s">
        <v>0</v>
      </c>
      <c r="BN10" s="18" t="s">
        <v>15</v>
      </c>
      <c r="BO10" s="18" t="s">
        <v>16</v>
      </c>
      <c r="BP10" s="18" t="s">
        <v>17</v>
      </c>
      <c r="BQ10" s="18" t="s">
        <v>20</v>
      </c>
      <c r="BR10" s="18" t="s">
        <v>4</v>
      </c>
      <c r="BS10" s="18" t="s">
        <v>21</v>
      </c>
      <c r="BT10" s="18" t="s">
        <v>8</v>
      </c>
      <c r="BU10" s="18" t="s">
        <v>9</v>
      </c>
      <c r="BV10" s="18" t="s">
        <v>10</v>
      </c>
      <c r="BW10" s="18" t="s">
        <v>79</v>
      </c>
      <c r="BX10" s="110"/>
      <c r="BY10" s="110"/>
      <c r="BZ10" s="110"/>
      <c r="CA10" s="110"/>
    </row>
    <row r="11" spans="2:80" s="20" customFormat="1" x14ac:dyDescent="0.3">
      <c r="B11" s="21" t="s">
        <v>67</v>
      </c>
      <c r="C11" s="22"/>
      <c r="D11" s="23">
        <v>58184.451869952158</v>
      </c>
      <c r="E11" s="23">
        <v>60031.156642752467</v>
      </c>
      <c r="F11" s="23">
        <v>61659.068922741732</v>
      </c>
      <c r="G11" s="62">
        <v>63302.58646493253</v>
      </c>
      <c r="H11" s="63">
        <v>64984.65501304534</v>
      </c>
      <c r="I11" s="64">
        <v>66594.947313045297</v>
      </c>
      <c r="J11" s="64">
        <v>68227.121203045303</v>
      </c>
      <c r="K11" s="64">
        <v>69878.571503045299</v>
      </c>
      <c r="L11" s="64">
        <v>71559.8857230453</v>
      </c>
      <c r="M11" s="64">
        <v>73496.895000000004</v>
      </c>
      <c r="N11" s="64">
        <v>75270.690563045297</v>
      </c>
      <c r="O11" s="64">
        <v>77059.613273045296</v>
      </c>
      <c r="P11" s="64">
        <v>79517.903083045327</v>
      </c>
      <c r="Q11" s="64">
        <v>82146.581643045341</v>
      </c>
      <c r="R11" s="64">
        <v>84738.281443045329</v>
      </c>
      <c r="S11" s="64">
        <v>75694.617239999992</v>
      </c>
      <c r="T11" s="64">
        <v>79723.219169999997</v>
      </c>
      <c r="U11" s="64">
        <v>79805.903569999995</v>
      </c>
      <c r="V11" s="64">
        <v>95602.29333</v>
      </c>
      <c r="W11" s="64">
        <v>95714.932620000007</v>
      </c>
      <c r="X11" s="64">
        <v>98472.872400000007</v>
      </c>
      <c r="Y11" s="64">
        <v>103986.91131</v>
      </c>
      <c r="Z11" s="64">
        <v>104010.87256999999</v>
      </c>
      <c r="AA11" s="64">
        <v>106931.24959000001</v>
      </c>
      <c r="AB11" s="64">
        <v>112456.00290000001</v>
      </c>
      <c r="AC11" s="64">
        <v>115576.09595999999</v>
      </c>
      <c r="AD11" s="64">
        <v>118624.55781</v>
      </c>
      <c r="AE11" s="64">
        <v>121572.40184999999</v>
      </c>
      <c r="AF11" s="65">
        <v>124653.78395</v>
      </c>
      <c r="AG11" s="58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269028.59515000001</v>
      </c>
      <c r="BG11" s="23">
        <v>271649.12475000002</v>
      </c>
      <c r="BH11" s="23">
        <v>275325.53229</v>
      </c>
      <c r="BI11" s="23">
        <v>278956.64623000001</v>
      </c>
      <c r="BJ11" s="23">
        <v>282532.42989999999</v>
      </c>
      <c r="BK11" s="23">
        <v>286146.89116</v>
      </c>
      <c r="BL11" s="23">
        <v>290995.63916000002</v>
      </c>
      <c r="BM11" s="23">
        <v>290995.63916000002</v>
      </c>
      <c r="BN11" s="23">
        <v>300580.44695000007</v>
      </c>
      <c r="BO11" s="23">
        <v>305493.00553999998</v>
      </c>
      <c r="BP11" s="23">
        <v>310583.43960000004</v>
      </c>
      <c r="BQ11" s="23">
        <v>315200.06400000001</v>
      </c>
      <c r="BR11" s="23">
        <v>320538.90192999999</v>
      </c>
      <c r="BS11" s="23">
        <v>325697.42609000002</v>
      </c>
      <c r="BT11" s="23">
        <v>330971.83892000001</v>
      </c>
      <c r="BU11" s="23">
        <v>336207</v>
      </c>
      <c r="BV11" s="23">
        <v>336559.25494999997</v>
      </c>
      <c r="BW11" s="23">
        <v>337100.87566000002</v>
      </c>
      <c r="BX11" s="25">
        <v>1.6092878208935346E-3</v>
      </c>
      <c r="BY11" s="25">
        <v>1.367643841417876E-2</v>
      </c>
      <c r="BZ11" s="25">
        <v>0.17806932758709904</v>
      </c>
      <c r="CA11" s="25">
        <v>0.22130472581661609</v>
      </c>
    </row>
    <row r="12" spans="2:80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9"/>
      <c r="BY12" s="30"/>
      <c r="BZ12" s="30"/>
      <c r="CA12" s="31"/>
    </row>
    <row r="13" spans="2:80" s="20" customFormat="1" x14ac:dyDescent="0.3">
      <c r="B13" s="21" t="s">
        <v>53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80">
        <v>6033785.7173599247</v>
      </c>
      <c r="AQ13" s="80">
        <v>6034159.8264498897</v>
      </c>
      <c r="AR13" s="80">
        <v>6039616.1374298809</v>
      </c>
      <c r="AS13" s="80">
        <v>6104674.2571898885</v>
      </c>
      <c r="AT13" s="80">
        <v>6797547.0509398803</v>
      </c>
      <c r="AU13" s="80">
        <v>7167612.3286392102</v>
      </c>
      <c r="AV13" s="80">
        <v>7237238.2432192005</v>
      </c>
      <c r="AW13" s="80">
        <v>7621940.9328191997</v>
      </c>
      <c r="AX13" s="80">
        <v>7683687.4256091202</v>
      </c>
      <c r="AY13" s="80">
        <v>7854690.4719392676</v>
      </c>
      <c r="AZ13" s="80">
        <v>7944675.9574392773</v>
      </c>
      <c r="BA13" s="80">
        <v>7952402.1517692758</v>
      </c>
      <c r="BB13" s="80">
        <v>8188998.6515392596</v>
      </c>
      <c r="BC13" s="80">
        <v>8327296.0919291005</v>
      </c>
      <c r="BD13" s="80">
        <v>8382825.338679119</v>
      </c>
      <c r="BE13" s="80">
        <v>8820931.9798204713</v>
      </c>
      <c r="BF13" s="80">
        <v>8944674.7959902938</v>
      </c>
      <c r="BG13" s="80">
        <v>9012333.877000276</v>
      </c>
      <c r="BH13" s="80">
        <v>9097042.2979502864</v>
      </c>
      <c r="BI13" s="80">
        <v>9207082.7438497264</v>
      </c>
      <c r="BJ13" s="80">
        <v>9263277.6736496966</v>
      </c>
      <c r="BK13" s="80">
        <v>9467314.7966396101</v>
      </c>
      <c r="BL13" s="80">
        <v>9471372</v>
      </c>
      <c r="BM13" s="80">
        <v>9612684</v>
      </c>
      <c r="BN13" s="80">
        <v>9834111</v>
      </c>
      <c r="BO13" s="80">
        <v>9834111</v>
      </c>
      <c r="BP13" s="80">
        <v>10172462.738829</v>
      </c>
      <c r="BQ13" s="80">
        <v>10291946.489300011</v>
      </c>
      <c r="BR13" s="80">
        <v>10381282.229</v>
      </c>
      <c r="BS13" s="80">
        <v>10428582.952649999</v>
      </c>
      <c r="BT13" s="80">
        <v>10505666.79851</v>
      </c>
      <c r="BU13" s="80">
        <v>10656719</v>
      </c>
      <c r="BV13" s="80">
        <v>10700253.557199998</v>
      </c>
      <c r="BW13" s="80">
        <v>10834565.302990001</v>
      </c>
      <c r="BX13" s="25">
        <v>1.255220215782904E-2</v>
      </c>
      <c r="BY13" s="86">
        <v>1.2125507206941943E-2</v>
      </c>
      <c r="BZ13" s="25">
        <v>0.144417982893702</v>
      </c>
      <c r="CA13" s="86">
        <v>0.17653192889807756</v>
      </c>
      <c r="CB13" s="32"/>
    </row>
    <row r="14" spans="2:80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3899704.3861396643</v>
      </c>
      <c r="BF14" s="35">
        <v>3923480.3097196799</v>
      </c>
      <c r="BG14" s="35">
        <v>3972863.6854796973</v>
      </c>
      <c r="BH14" s="35">
        <v>3978451.6989496965</v>
      </c>
      <c r="BI14" s="35">
        <v>4029837.2830997775</v>
      </c>
      <c r="BJ14" s="35">
        <v>4029305.9075997621</v>
      </c>
      <c r="BK14" s="35">
        <v>4125703.73379975</v>
      </c>
      <c r="BL14" s="35">
        <v>4125151</v>
      </c>
      <c r="BM14" s="35">
        <v>4139861</v>
      </c>
      <c r="BN14" s="35">
        <v>4180405</v>
      </c>
      <c r="BO14" s="35">
        <v>4180405</v>
      </c>
      <c r="BP14" s="35">
        <v>4422503.0663899202</v>
      </c>
      <c r="BQ14" s="35">
        <v>4465672.7163500022</v>
      </c>
      <c r="BR14" s="35">
        <v>4498642.1929500001</v>
      </c>
      <c r="BS14" s="35">
        <v>4517677.5185600007</v>
      </c>
      <c r="BT14" s="35">
        <v>4528248.9072000002</v>
      </c>
      <c r="BU14" s="35">
        <v>4566748</v>
      </c>
      <c r="BV14" s="35">
        <v>4569453.3421999998</v>
      </c>
      <c r="BW14" s="35">
        <v>4600465.5214299997</v>
      </c>
      <c r="BX14" s="25">
        <v>6.7868466767337932E-3</v>
      </c>
      <c r="BY14" s="86">
        <v>1.0249350660581191E-2</v>
      </c>
      <c r="BZ14" s="25">
        <v>0.11507413480536011</v>
      </c>
      <c r="CA14" s="86">
        <v>0.17184912454646839</v>
      </c>
      <c r="CB14" s="32"/>
    </row>
    <row r="15" spans="2:80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4921227.5936808065</v>
      </c>
      <c r="BF15" s="35">
        <v>5021194.486270614</v>
      </c>
      <c r="BG15" s="35">
        <v>5039470.1915205792</v>
      </c>
      <c r="BH15" s="35">
        <v>5118590.5990005899</v>
      </c>
      <c r="BI15" s="35">
        <v>5177245.4607499484</v>
      </c>
      <c r="BJ15" s="35">
        <v>5233971.7660499346</v>
      </c>
      <c r="BK15" s="35">
        <v>5341611.0628398601</v>
      </c>
      <c r="BL15" s="35">
        <v>5346221</v>
      </c>
      <c r="BM15" s="35">
        <v>5472823</v>
      </c>
      <c r="BN15" s="35">
        <v>5653706</v>
      </c>
      <c r="BO15" s="35">
        <v>5653706</v>
      </c>
      <c r="BP15" s="35">
        <v>5749959.6724390797</v>
      </c>
      <c r="BQ15" s="35">
        <v>5826273.7729500085</v>
      </c>
      <c r="BR15" s="35">
        <v>5882640.0360500002</v>
      </c>
      <c r="BS15" s="35">
        <v>5910905.4340899987</v>
      </c>
      <c r="BT15" s="35">
        <v>5977417.8913099999</v>
      </c>
      <c r="BU15" s="35">
        <v>6089971</v>
      </c>
      <c r="BV15" s="35">
        <v>6130800.214999998</v>
      </c>
      <c r="BW15" s="35">
        <v>6234099.781560001</v>
      </c>
      <c r="BX15" s="25">
        <v>1.6849279529165484E-2</v>
      </c>
      <c r="BY15" s="86">
        <v>1.3541932298055892E-2</v>
      </c>
      <c r="BZ15" s="25">
        <v>0.16708231060268375</v>
      </c>
      <c r="CA15" s="86">
        <v>0.1813816644920514</v>
      </c>
      <c r="CB15" s="32"/>
    </row>
    <row r="16" spans="2:80" s="20" customFormat="1" x14ac:dyDescent="0.3">
      <c r="B16" s="37" t="s">
        <v>46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39">
        <v>4461030.7083124025</v>
      </c>
      <c r="AZ16" s="39">
        <v>4483830.007842388</v>
      </c>
      <c r="BA16" s="39">
        <v>4489084.8504623901</v>
      </c>
      <c r="BB16" s="39">
        <v>5189297.5044860402</v>
      </c>
      <c r="BC16" s="39">
        <v>5265414.8539429018</v>
      </c>
      <c r="BD16" s="39">
        <v>5296374.6907213302</v>
      </c>
      <c r="BE16" s="39">
        <v>5496227.8203121107</v>
      </c>
      <c r="BF16" s="39">
        <v>5539822.5796265798</v>
      </c>
      <c r="BG16" s="39">
        <v>5608130.7853865968</v>
      </c>
      <c r="BH16" s="39">
        <v>5631108.290047328</v>
      </c>
      <c r="BI16" s="39">
        <v>5719089.4618911762</v>
      </c>
      <c r="BJ16" s="39">
        <v>5737427.1163911605</v>
      </c>
      <c r="BK16" s="39">
        <v>5872497.1283989204</v>
      </c>
      <c r="BL16" s="39">
        <v>5872569</v>
      </c>
      <c r="BM16" s="39">
        <v>5926034</v>
      </c>
      <c r="BN16" s="39">
        <v>6025619</v>
      </c>
      <c r="BO16" s="39">
        <v>6025619</v>
      </c>
      <c r="BP16" s="39">
        <v>6329006.8270098306</v>
      </c>
      <c r="BQ16" s="39">
        <v>6401644.7888847906</v>
      </c>
      <c r="BR16" s="39">
        <v>6460382.0178863397</v>
      </c>
      <c r="BS16" s="91">
        <v>6486766.9276036462</v>
      </c>
      <c r="BT16" s="91">
        <v>6502225.4407056402</v>
      </c>
      <c r="BU16" s="91">
        <v>6584461</v>
      </c>
      <c r="BV16" s="80">
        <v>6709579.4857897889</v>
      </c>
      <c r="BW16" s="80">
        <v>6702133.4540942684</v>
      </c>
      <c r="BX16" s="25">
        <v>-1.1097613063963951E-3</v>
      </c>
      <c r="BY16" s="86">
        <v>1.2026748927604025E-2</v>
      </c>
      <c r="BZ16" s="25">
        <v>0.1412748797582708</v>
      </c>
      <c r="CA16" s="86">
        <v>0.19445793127547373</v>
      </c>
    </row>
    <row r="17" spans="1:79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4.8295319269260582E-2</v>
      </c>
      <c r="AX17" s="42">
        <v>4.8778085948663466E-2</v>
      </c>
      <c r="AY17" s="42">
        <v>4.8604710267064082E-2</v>
      </c>
      <c r="AZ17" s="42">
        <v>4.7539361690157267E-2</v>
      </c>
      <c r="BA17" s="42">
        <v>4.8047131547933088E-2</v>
      </c>
      <c r="BB17" s="42">
        <v>4.9737800507077157E-2</v>
      </c>
      <c r="BC17" s="42">
        <v>4.9567658254802006E-2</v>
      </c>
      <c r="BD17" s="42">
        <v>4.9733769081984174E-2</v>
      </c>
      <c r="BE17" s="42">
        <v>4.8381664751462133E-2</v>
      </c>
      <c r="BF17" s="42">
        <v>4.8562673494163468E-2</v>
      </c>
      <c r="BG17" s="42">
        <v>4.8438443243486853E-2</v>
      </c>
      <c r="BH17" s="42">
        <v>4.8893666771889763E-2</v>
      </c>
      <c r="BI17" s="42">
        <v>4.8776408917680265E-2</v>
      </c>
      <c r="BJ17" s="42">
        <v>4.9243750581656677E-2</v>
      </c>
      <c r="BK17" s="42">
        <v>4.8726612359879552E-2</v>
      </c>
      <c r="BL17" s="42">
        <v>4.9551676474129128E-2</v>
      </c>
      <c r="BM17" s="42">
        <v>4.9104618562768966E-2</v>
      </c>
      <c r="BN17" s="42">
        <v>4.9883745877394518E-2</v>
      </c>
      <c r="BO17" s="42">
        <v>5.0699024538391819E-2</v>
      </c>
      <c r="BP17" s="42">
        <v>4.9073013837581315E-2</v>
      </c>
      <c r="BQ17" s="42">
        <v>4.9237356084999205E-2</v>
      </c>
      <c r="BR17" s="42">
        <v>4.9616090974581646E-2</v>
      </c>
      <c r="BS17" s="42">
        <v>5.0209515730252972E-2</v>
      </c>
      <c r="BT17" s="42">
        <v>5.0901317085690276E-2</v>
      </c>
      <c r="BU17" s="42">
        <v>5.1060671480930631E-2</v>
      </c>
      <c r="BV17" s="42">
        <v>5.0161005717690423E-2</v>
      </c>
      <c r="BW17" s="42">
        <v>5.0297547485281473E-2</v>
      </c>
      <c r="BX17" s="86"/>
      <c r="BY17" s="86"/>
      <c r="BZ17" s="85"/>
      <c r="CA17" s="86"/>
    </row>
    <row r="18" spans="1:79" s="26" customFormat="1" ht="13.5" customHeight="1" x14ac:dyDescent="0.3">
      <c r="B18" s="43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86"/>
      <c r="BY18" s="86"/>
      <c r="BZ18" s="85"/>
      <c r="CA18" s="86"/>
    </row>
    <row r="19" spans="1:79" s="20" customFormat="1" ht="16.2" x14ac:dyDescent="0.3">
      <c r="B19" s="21" t="s">
        <v>26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6935030</v>
      </c>
      <c r="BF19" s="23">
        <v>6957643</v>
      </c>
      <c r="BG19" s="23">
        <v>7008357</v>
      </c>
      <c r="BH19" s="23">
        <v>7052206</v>
      </c>
      <c r="BI19" s="23">
        <v>7097094</v>
      </c>
      <c r="BJ19" s="23">
        <v>7104765</v>
      </c>
      <c r="BK19" s="23">
        <v>7148077</v>
      </c>
      <c r="BL19" s="23">
        <v>7152677</v>
      </c>
      <c r="BM19" s="23">
        <v>7160048</v>
      </c>
      <c r="BN19" s="23">
        <v>7263729</v>
      </c>
      <c r="BO19" s="23">
        <v>7263729</v>
      </c>
      <c r="BP19" s="23">
        <v>7355388</v>
      </c>
      <c r="BQ19" s="23">
        <v>7419015</v>
      </c>
      <c r="BR19" s="23">
        <v>7459820</v>
      </c>
      <c r="BS19" s="23">
        <v>7476581</v>
      </c>
      <c r="BT19" s="23">
        <v>7680872</v>
      </c>
      <c r="BU19" s="23">
        <v>7914682</v>
      </c>
      <c r="BV19" s="23">
        <v>7947300</v>
      </c>
      <c r="BW19" s="23">
        <v>7752593</v>
      </c>
      <c r="BX19" s="25">
        <v>-2.4499767216538904E-2</v>
      </c>
      <c r="BY19" s="86">
        <v>6.7350160011514504E-3</v>
      </c>
      <c r="BZ19" s="25">
        <v>8.4570437615599348E-2</v>
      </c>
      <c r="CA19" s="86">
        <v>8.8365459900945131E-2</v>
      </c>
    </row>
    <row r="20" spans="1:79" s="26" customFormat="1" ht="15" customHeight="1" x14ac:dyDescent="0.3">
      <c r="B20" s="98" t="s">
        <v>2</v>
      </c>
      <c r="C20" s="99"/>
      <c r="D20" s="45">
        <v>3305716</v>
      </c>
      <c r="E20" s="45">
        <v>3315890</v>
      </c>
      <c r="F20" s="45">
        <v>3345183</v>
      </c>
      <c r="G20" s="45">
        <v>3374322</v>
      </c>
      <c r="H20" s="45">
        <v>3401290</v>
      </c>
      <c r="I20" s="45">
        <v>3429229</v>
      </c>
      <c r="J20" s="45">
        <v>3450994</v>
      </c>
      <c r="K20" s="45">
        <v>3480954</v>
      </c>
      <c r="L20" s="45">
        <v>3509331</v>
      </c>
      <c r="M20" s="45">
        <v>3528358</v>
      </c>
      <c r="N20" s="45">
        <v>3559167</v>
      </c>
      <c r="O20" s="45">
        <v>3535014</v>
      </c>
      <c r="P20" s="45">
        <v>3561657</v>
      </c>
      <c r="Q20" s="45">
        <v>4310903</v>
      </c>
      <c r="R20" s="45">
        <v>4325744</v>
      </c>
      <c r="S20" s="45">
        <v>4468133</v>
      </c>
      <c r="T20" s="45">
        <v>4725994</v>
      </c>
      <c r="U20" s="45">
        <v>5015207</v>
      </c>
      <c r="V20" s="45">
        <v>5048856</v>
      </c>
      <c r="W20" s="45">
        <v>5105527</v>
      </c>
      <c r="X20" s="45">
        <v>5157061</v>
      </c>
      <c r="Y20" s="45">
        <v>5228543</v>
      </c>
      <c r="Z20" s="45">
        <v>5215174</v>
      </c>
      <c r="AA20" s="45">
        <v>5239732</v>
      </c>
      <c r="AB20" s="45">
        <v>5287309</v>
      </c>
      <c r="AC20" s="45">
        <v>5139848</v>
      </c>
      <c r="AD20" s="45">
        <v>5175422</v>
      </c>
      <c r="AE20" s="45">
        <v>5489120</v>
      </c>
      <c r="AF20" s="45">
        <v>5733158</v>
      </c>
      <c r="AG20" s="45">
        <v>5814177</v>
      </c>
      <c r="AH20" s="45">
        <v>5872710</v>
      </c>
      <c r="AI20" s="45">
        <v>5812296</v>
      </c>
      <c r="AJ20" s="45">
        <v>5889229</v>
      </c>
      <c r="AK20" s="45">
        <v>5915672</v>
      </c>
      <c r="AL20" s="45">
        <v>5951794</v>
      </c>
      <c r="AM20" s="45">
        <v>6226339</v>
      </c>
      <c r="AN20" s="45">
        <v>6247887</v>
      </c>
      <c r="AO20" s="45">
        <v>6231866</v>
      </c>
      <c r="AP20" s="45">
        <v>5976465</v>
      </c>
      <c r="AQ20" s="45">
        <v>5944074</v>
      </c>
      <c r="AR20" s="45">
        <v>5932402</v>
      </c>
      <c r="AS20" s="45">
        <v>6091674</v>
      </c>
      <c r="AT20" s="45">
        <v>6380502</v>
      </c>
      <c r="AU20" s="45">
        <v>6230945</v>
      </c>
      <c r="AV20" s="45">
        <v>6247583</v>
      </c>
      <c r="AW20" s="45">
        <v>6235884</v>
      </c>
      <c r="AX20" s="45">
        <v>6262763</v>
      </c>
      <c r="AY20" s="45">
        <v>6307824</v>
      </c>
      <c r="AZ20" s="45">
        <v>6319266</v>
      </c>
      <c r="BA20" s="45">
        <v>6320667</v>
      </c>
      <c r="BB20" s="45">
        <v>6584640</v>
      </c>
      <c r="BC20" s="45">
        <v>6610757</v>
      </c>
      <c r="BD20" s="45">
        <v>6604748</v>
      </c>
      <c r="BE20" s="45">
        <v>6820096</v>
      </c>
      <c r="BF20" s="45">
        <v>6842186</v>
      </c>
      <c r="BG20" s="45">
        <v>6893004</v>
      </c>
      <c r="BH20" s="45">
        <v>6936007</v>
      </c>
      <c r="BI20" s="45">
        <v>6979366</v>
      </c>
      <c r="BJ20" s="45">
        <v>6985962</v>
      </c>
      <c r="BK20" s="45">
        <v>7026725</v>
      </c>
      <c r="BL20" s="45">
        <v>7031239</v>
      </c>
      <c r="BM20" s="45">
        <v>7036839</v>
      </c>
      <c r="BN20" s="45">
        <v>7137437</v>
      </c>
      <c r="BO20" s="45">
        <v>7137437</v>
      </c>
      <c r="BP20" s="45">
        <v>7231475</v>
      </c>
      <c r="BQ20" s="45">
        <v>7293908</v>
      </c>
      <c r="BR20" s="45">
        <v>7334137</v>
      </c>
      <c r="BS20" s="45">
        <v>7350788</v>
      </c>
      <c r="BT20" s="45">
        <v>7545154</v>
      </c>
      <c r="BU20" s="45">
        <v>7766438</v>
      </c>
      <c r="BV20" s="45">
        <v>7797742</v>
      </c>
      <c r="BW20" s="45">
        <v>7609711</v>
      </c>
      <c r="BX20" s="25">
        <v>-2.4113519016146001E-2</v>
      </c>
      <c r="BY20" s="86">
        <v>6.6003397821037257E-3</v>
      </c>
      <c r="BZ20" s="25">
        <v>8.2966958291380344E-2</v>
      </c>
      <c r="CA20" s="86">
        <v>9.2619622398622203E-2</v>
      </c>
    </row>
    <row r="21" spans="1:79" s="26" customFormat="1" ht="15" customHeight="1" x14ac:dyDescent="0.3">
      <c r="B21" s="98" t="s">
        <v>3</v>
      </c>
      <c r="C21" s="99"/>
      <c r="D21" s="45">
        <v>14248</v>
      </c>
      <c r="E21" s="45">
        <v>14621</v>
      </c>
      <c r="F21" s="45">
        <v>14904</v>
      </c>
      <c r="G21" s="45">
        <v>15246</v>
      </c>
      <c r="H21" s="45">
        <v>15649</v>
      </c>
      <c r="I21" s="45">
        <v>15958</v>
      </c>
      <c r="J21" s="45">
        <v>16182</v>
      </c>
      <c r="K21" s="45">
        <v>16681</v>
      </c>
      <c r="L21" s="45">
        <v>16895</v>
      </c>
      <c r="M21" s="45">
        <v>17116</v>
      </c>
      <c r="N21" s="45">
        <v>17427</v>
      </c>
      <c r="O21" s="45">
        <v>17925</v>
      </c>
      <c r="P21" s="45">
        <v>18246</v>
      </c>
      <c r="Q21" s="45">
        <v>91725</v>
      </c>
      <c r="R21" s="45">
        <v>96260</v>
      </c>
      <c r="S21" s="45">
        <v>107969</v>
      </c>
      <c r="T21" s="45">
        <v>159881</v>
      </c>
      <c r="U21" s="45">
        <v>178267</v>
      </c>
      <c r="V21" s="45">
        <v>182048</v>
      </c>
      <c r="W21" s="45">
        <v>185604</v>
      </c>
      <c r="X21" s="45">
        <v>185779</v>
      </c>
      <c r="Y21" s="45">
        <v>188568</v>
      </c>
      <c r="Z21" s="45">
        <v>186956</v>
      </c>
      <c r="AA21" s="45">
        <v>192405</v>
      </c>
      <c r="AB21" s="45">
        <v>160416</v>
      </c>
      <c r="AC21" s="45">
        <v>157586</v>
      </c>
      <c r="AD21" s="45">
        <v>158449</v>
      </c>
      <c r="AE21" s="45">
        <v>168753</v>
      </c>
      <c r="AF21" s="45">
        <v>176687</v>
      </c>
      <c r="AG21" s="45">
        <v>181048</v>
      </c>
      <c r="AH21" s="45">
        <v>180954</v>
      </c>
      <c r="AI21" s="45">
        <v>176533</v>
      </c>
      <c r="AJ21" s="45">
        <v>176140</v>
      </c>
      <c r="AK21" s="45">
        <v>176450</v>
      </c>
      <c r="AL21" s="45">
        <v>176014</v>
      </c>
      <c r="AM21" s="45">
        <v>226584</v>
      </c>
      <c r="AN21" s="45">
        <v>225935</v>
      </c>
      <c r="AO21" s="45">
        <v>228326</v>
      </c>
      <c r="AP21" s="45">
        <v>223154</v>
      </c>
      <c r="AQ21" s="45">
        <v>223211</v>
      </c>
      <c r="AR21" s="45">
        <v>215917</v>
      </c>
      <c r="AS21" s="45">
        <v>224405</v>
      </c>
      <c r="AT21" s="45">
        <v>228904</v>
      </c>
      <c r="AU21" s="45">
        <v>229155</v>
      </c>
      <c r="AV21" s="45">
        <v>229875</v>
      </c>
      <c r="AW21" s="45">
        <v>228551</v>
      </c>
      <c r="AX21" s="45">
        <v>236258</v>
      </c>
      <c r="AY21" s="45">
        <v>241871</v>
      </c>
      <c r="AZ21" s="45">
        <v>242769</v>
      </c>
      <c r="BA21" s="45">
        <v>242873</v>
      </c>
      <c r="BB21" s="45">
        <v>109937</v>
      </c>
      <c r="BC21" s="45">
        <v>108898</v>
      </c>
      <c r="BD21" s="45">
        <v>109170</v>
      </c>
      <c r="BE21" s="45">
        <v>114934</v>
      </c>
      <c r="BF21" s="45">
        <v>115457</v>
      </c>
      <c r="BG21" s="45">
        <v>115353</v>
      </c>
      <c r="BH21" s="45">
        <v>116199</v>
      </c>
      <c r="BI21" s="45">
        <v>117728</v>
      </c>
      <c r="BJ21" s="45">
        <v>118803</v>
      </c>
      <c r="BK21" s="45">
        <v>121352</v>
      </c>
      <c r="BL21" s="45">
        <v>121438</v>
      </c>
      <c r="BM21" s="45">
        <v>123209</v>
      </c>
      <c r="BN21" s="45">
        <v>126292</v>
      </c>
      <c r="BO21" s="45">
        <v>126292</v>
      </c>
      <c r="BP21" s="45">
        <v>123913</v>
      </c>
      <c r="BQ21" s="45">
        <v>125107</v>
      </c>
      <c r="BR21" s="45">
        <v>125683</v>
      </c>
      <c r="BS21" s="45">
        <v>125793</v>
      </c>
      <c r="BT21" s="45">
        <v>135718</v>
      </c>
      <c r="BU21" s="45">
        <v>148244</v>
      </c>
      <c r="BV21" s="45">
        <v>149558</v>
      </c>
      <c r="BW21" s="45">
        <v>142882</v>
      </c>
      <c r="BX21" s="25">
        <v>-4.4638200564329544E-2</v>
      </c>
      <c r="BY21" s="86">
        <v>1.4297589359595797E-2</v>
      </c>
      <c r="BZ21" s="25">
        <v>0.17741775990506947</v>
      </c>
      <c r="CA21" s="86">
        <v>-4.5979303969361895E-2</v>
      </c>
    </row>
    <row r="22" spans="1:79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87"/>
      <c r="BY22" s="87"/>
    </row>
    <row r="23" spans="1:79" s="68" customFormat="1" ht="15" customHeight="1" x14ac:dyDescent="0.3">
      <c r="A23" s="16"/>
      <c r="B23" s="5" t="s">
        <v>7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</row>
    <row r="24" spans="1:79" s="68" customFormat="1" ht="15" customHeight="1" x14ac:dyDescent="0.3">
      <c r="A24" s="16"/>
      <c r="B24" s="8" t="s">
        <v>54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</row>
    <row r="25" spans="1:79" s="50" customFormat="1" ht="15" customHeight="1" x14ac:dyDescent="0.3">
      <c r="A25" s="16"/>
      <c r="B25" s="10" t="s">
        <v>49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</row>
    <row r="26" spans="1:79" s="50" customFormat="1" ht="15" customHeight="1" x14ac:dyDescent="0.3">
      <c r="A26" s="16"/>
      <c r="B26" s="11" t="s">
        <v>50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</row>
    <row r="27" spans="1:79" s="50" customFormat="1" ht="15" customHeight="1" x14ac:dyDescent="0.3">
      <c r="A27" s="1"/>
      <c r="B27" s="11" t="s">
        <v>36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</row>
    <row r="28" spans="1:79" s="50" customFormat="1" ht="15" customHeight="1" x14ac:dyDescent="0.3">
      <c r="A28" s="1"/>
      <c r="B28" s="11" t="s">
        <v>51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</row>
    <row r="29" spans="1:79" s="50" customFormat="1" ht="15" customHeight="1" x14ac:dyDescent="0.3">
      <c r="A29" s="1"/>
      <c r="B29" s="11" t="s">
        <v>52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</row>
    <row r="30" spans="1:79" s="50" customFormat="1" ht="15" customHeight="1" x14ac:dyDescent="0.3">
      <c r="A30" s="1"/>
      <c r="B30" s="8" t="s">
        <v>69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1:79" s="50" customFormat="1" ht="15" customHeight="1" x14ac:dyDescent="0.3">
      <c r="A31" s="1"/>
      <c r="B31" s="11" t="s">
        <v>57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79" s="50" customFormat="1" ht="15" customHeight="1" x14ac:dyDescent="0.3">
      <c r="A32" s="1"/>
      <c r="B32" s="11" t="s">
        <v>62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76" s="50" customFormat="1" ht="30.6" customHeight="1" x14ac:dyDescent="0.3">
      <c r="A33" s="1"/>
      <c r="B33" s="97" t="s">
        <v>70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76" s="50" customFormat="1" ht="29.4" customHeight="1" x14ac:dyDescent="0.3">
      <c r="A34" s="1"/>
      <c r="B34" s="97" t="s">
        <v>77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76" s="50" customFormat="1" ht="15" customHeight="1" x14ac:dyDescent="0.3">
      <c r="A35" s="1"/>
      <c r="B35" s="8" t="s">
        <v>42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1:76" s="50" customFormat="1" ht="15" customHeight="1" x14ac:dyDescent="0.3">
      <c r="A36" s="1"/>
      <c r="B36" s="72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</row>
    <row r="37" spans="1:76" s="50" customFormat="1" ht="15" customHeight="1" x14ac:dyDescent="0.3">
      <c r="A37" s="1"/>
      <c r="B37" s="8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8"/>
    </row>
    <row r="38" spans="1:76" s="53" customFormat="1" x14ac:dyDescent="0.3"/>
    <row r="39" spans="1:76" s="53" customFormat="1" x14ac:dyDescent="0.3"/>
    <row r="40" spans="1:76" s="53" customFormat="1" x14ac:dyDescent="0.3"/>
    <row r="41" spans="1:76" s="53" customFormat="1" x14ac:dyDescent="0.3"/>
    <row r="42" spans="1:76" s="53" customFormat="1" x14ac:dyDescent="0.3"/>
    <row r="43" spans="1:76" s="53" customFormat="1" x14ac:dyDescent="0.3"/>
  </sheetData>
  <mergeCells count="19">
    <mergeCell ref="D3:K3"/>
    <mergeCell ref="D4:K4"/>
    <mergeCell ref="D5:K5"/>
    <mergeCell ref="D6:K6"/>
    <mergeCell ref="D7:E7"/>
    <mergeCell ref="B34:Q34"/>
    <mergeCell ref="BZ9:BZ10"/>
    <mergeCell ref="BY9:BY10"/>
    <mergeCell ref="B33:Q33"/>
    <mergeCell ref="CA9:CA10"/>
    <mergeCell ref="B20:C20"/>
    <mergeCell ref="B21:C21"/>
    <mergeCell ref="BX9:BX10"/>
    <mergeCell ref="D9:O9"/>
    <mergeCell ref="AB9:AM9"/>
    <mergeCell ref="P9:AA9"/>
    <mergeCell ref="AN9:AY9"/>
    <mergeCell ref="AZ9:BK9"/>
    <mergeCell ref="BL9:BW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3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BX11:CA11</xm:sqref>
        </x14:conditionalFormatting>
        <x14:conditionalFormatting xmlns:xm="http://schemas.microsoft.com/office/excel/2006/main">
          <x14:cfRule type="iconSet" priority="59" id="{C5B86044-DCE2-44E2-BFFA-6003DE73F60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BX17:BY18 BY13:BY16 BY19:BY21</xm:sqref>
        </x14:conditionalFormatting>
        <x14:conditionalFormatting xmlns:xm="http://schemas.microsoft.com/office/excel/2006/main">
          <x14:cfRule type="iconSet" priority="58" id="{73B19ABD-8566-4246-9918-D0F9D9821C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BZ17:CA18 CA13:CA16 CA19:CA21</xm:sqref>
        </x14:conditionalFormatting>
        <x14:conditionalFormatting xmlns:xm="http://schemas.microsoft.com/office/excel/2006/main">
          <x14:cfRule type="iconSet" priority="6" id="{641A55B1-EFBE-4CEF-810F-973EF3B4D62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BX13:BX16</xm:sqref>
        </x14:conditionalFormatting>
        <x14:conditionalFormatting xmlns:xm="http://schemas.microsoft.com/office/excel/2006/main">
          <x14:cfRule type="iconSet" priority="5" id="{03367C71-BFB7-4B6E-B677-4E2EAAE73E7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BX19:BX21</xm:sqref>
        </x14:conditionalFormatting>
        <x14:conditionalFormatting xmlns:xm="http://schemas.microsoft.com/office/excel/2006/main">
          <x14:cfRule type="iconSet" priority="2" id="{C27E5A4E-5698-40C7-BF23-50F9BD1FA31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BZ13:BZ16</xm:sqref>
        </x14:conditionalFormatting>
        <x14:conditionalFormatting xmlns:xm="http://schemas.microsoft.com/office/excel/2006/main">
          <x14:cfRule type="iconSet" priority="1" id="{7AC61804-CD00-4174-9B1F-5B7ADC1AD12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BZ19:BZ21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cp:lastPrinted>2015-10-05T16:23:46Z</cp:lastPrinted>
  <dcterms:created xsi:type="dcterms:W3CDTF">2012-07-11T15:55:46Z</dcterms:created>
  <dcterms:modified xsi:type="dcterms:W3CDTF">2019-02-01T22:25:18Z</dcterms:modified>
</cp:coreProperties>
</file>