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SEDE\Riesgos\PEM\Junio 2018\"/>
    </mc:Choice>
  </mc:AlternateContent>
  <bookViews>
    <workbookView showSheetTabs="0" xWindow="0" yWindow="0" windowWidth="23040" windowHeight="9384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Solidario'!$B$2:$BR$23</definedName>
    <definedName name="_xlnm.Print_Area" localSheetId="1">Privado!$B$2:$BP$31</definedName>
  </definedNames>
  <calcPr calcId="152511"/>
</workbook>
</file>

<file path=xl/sharedStrings.xml><?xml version="1.0" encoding="utf-8"?>
<sst xmlns="http://schemas.openxmlformats.org/spreadsheetml/2006/main" count="208" uniqueCount="78">
  <si>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</si>
  <si>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</si>
  <si>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</si>
  <si>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</si>
  <si>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</si>
  <si>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</si>
  <si>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</si>
  <si>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</si>
  <si>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</si>
  <si>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</si>
  <si>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</si>
  <si>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</si>
  <si>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</si>
  <si>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</si>
  <si>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</si>
  <si>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</si>
  <si>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</si>
  <si>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</si>
  <si>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</si>
  <si>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</si>
  <si>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</si>
  <si>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</si>
  <si>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</si>
  <si>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</si>
  <si>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</si>
  <si>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</si>
  <si>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</si>
  <si>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</si>
  <si>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</si>
  <si>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</si>
  <si>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</si>
  <si>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</si>
  <si>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</si>
  <si>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</si>
  <si>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</si>
  <si>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</si>
  <si>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</si>
  <si>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</si>
  <si>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</si>
  <si>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</si>
  <si>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</si>
  <si>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</si>
  <si>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</si>
  <si>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</si>
  <si>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</si>
  <si>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</si>
  <si>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</si>
  <si>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</si>
  <si>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</si>
  <si>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</si>
  <si>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</si>
  <si>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</si>
  <si>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</si>
  <si>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</si>
  <si>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</si>
  <si>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</si>
  <si>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</si>
  <si>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</si>
  <si>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</si>
  <si>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</si>
  <si>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</si>
  <si>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</si>
  <si>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</si>
  <si>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</si>
  <si>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Mayo (10)</t>
  </si>
  <si>
    <t>Valor del Patrimonio Neto del Fideicomiso (2,4,5)</t>
  </si>
  <si>
    <t>Valor del Patrimonio Neto del Fideicomiso (1,7,8)</t>
  </si>
  <si>
    <t>Julio (11)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</si>
  <si>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</si>
  <si>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</si>
  <si>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</si>
  <si>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t>Año 2018</t>
  </si>
  <si>
    <t>Tasa de var. Mensual</t>
  </si>
  <si>
    <t>(7) A junio de 2018 el Banco Capital consolida con datos a marzo de 2018 y, el Banco Vision Fund con información a mayo de 2018.</t>
  </si>
  <si>
    <t>Al 30 de junio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</si>
  <si>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junio 2018)</t>
    </r>
  </si>
  <si>
    <t>Junio (12)</t>
  </si>
  <si>
    <t>(11) A junio de 2018, la estructura referente al valor de los depósitos asegurados, cubiertos y número de clientes, así como el subdetalle de los mismos, corresponde a la siguiente información: i) con datos a junio de 2018 - 196 entidades; ii) con diferentes estructuras del año 2018 - 12 iii) con estructuras de diferentes periodos del año 2017 - 138; del año 2016 - 63; del año 2015 - 3; y, del año 2014 - 1; y, ii) con informacion estimada 172 COAC.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</si>
</sst>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5" fontId="4" fillId="0" borderId="0" xfId="1" applyNumberFormat="1" applyFont="1" applyBorder="1"/>
    <xf numFmtId="0" fontId="4" fillId="0" borderId="0" xfId="0" applyFont="1" applyBorder="1"/>
    <xf numFmtId="165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5" fontId="12" fillId="3" borderId="1" xfId="3" applyNumberFormat="1" applyFont="1" applyFill="1" applyBorder="1"/>
    <xf numFmtId="165" fontId="12" fillId="3" borderId="7" xfId="3" applyNumberFormat="1" applyFont="1" applyFill="1" applyBorder="1"/>
    <xf numFmtId="167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5" fontId="11" fillId="3" borderId="5" xfId="1" applyNumberFormat="1" applyFont="1" applyFill="1" applyBorder="1"/>
    <xf numFmtId="167" fontId="11" fillId="3" borderId="5" xfId="2" applyNumberFormat="1" applyFont="1" applyFill="1" applyBorder="1"/>
    <xf numFmtId="167" fontId="11" fillId="3" borderId="0" xfId="2" applyNumberFormat="1" applyFont="1" applyFill="1" applyBorder="1"/>
    <xf numFmtId="167" fontId="11" fillId="3" borderId="0" xfId="2" applyNumberFormat="1" applyFont="1" applyFill="1"/>
    <xf numFmtId="165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5" fontId="14" fillId="3" borderId="1" xfId="3" applyNumberFormat="1" applyFont="1" applyFill="1" applyBorder="1"/>
    <xf numFmtId="167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5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5" fontId="11" fillId="3" borderId="0" xfId="1" applyNumberFormat="1" applyFont="1" applyFill="1" applyBorder="1"/>
    <xf numFmtId="165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5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5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5" fontId="12" fillId="3" borderId="3" xfId="3" applyNumberFormat="1" applyFont="1" applyFill="1" applyBorder="1"/>
    <xf numFmtId="165" fontId="12" fillId="3" borderId="13" xfId="3" applyNumberFormat="1" applyFont="1" applyFill="1" applyBorder="1"/>
    <xf numFmtId="165" fontId="12" fillId="3" borderId="14" xfId="3" applyNumberFormat="1" applyFont="1" applyFill="1" applyBorder="1"/>
    <xf numFmtId="165" fontId="12" fillId="3" borderId="15" xfId="3" applyNumberFormat="1" applyFont="1" applyFill="1" applyBorder="1"/>
    <xf numFmtId="167" fontId="0" fillId="0" borderId="0" xfId="2" applyNumberFormat="1" applyFont="1" applyBorder="1"/>
    <xf numFmtId="165" fontId="12" fillId="3" borderId="1" xfId="1" applyNumberFormat="1" applyFont="1" applyFill="1" applyBorder="1"/>
    <xf numFmtId="0" fontId="19" fillId="0" borderId="0" xfId="0" applyFont="1" applyBorder="1"/>
    <xf numFmtId="165" fontId="20" fillId="0" borderId="0" xfId="1" applyNumberFormat="1" applyFont="1" applyBorder="1"/>
    <xf numFmtId="0" fontId="0" fillId="0" borderId="0" xfId="0" applyFont="1" applyBorder="1"/>
    <xf numFmtId="0" fontId="23" fillId="0" borderId="0" xfId="0" applyFont="1" applyBorder="1"/>
    <xf numFmtId="165" fontId="23" fillId="0" borderId="0" xfId="1" applyNumberFormat="1" applyFont="1" applyBorder="1"/>
    <xf numFmtId="10" fontId="0" fillId="0" borderId="0" xfId="2" applyNumberFormat="1" applyFont="1" applyBorder="1"/>
    <xf numFmtId="0" fontId="0" fillId="0" borderId="0" xfId="0" applyFont="1"/>
    <xf numFmtId="164" fontId="1" fillId="0" borderId="0" xfId="1" applyNumberFormat="1" applyFont="1" applyBorder="1"/>
    <xf numFmtId="0" fontId="24" fillId="0" borderId="0" xfId="0" applyFont="1"/>
    <xf numFmtId="165" fontId="12" fillId="3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12" fillId="3" borderId="1" xfId="1" applyFont="1" applyFill="1" applyBorder="1"/>
    <xf numFmtId="167" fontId="25" fillId="3" borderId="1" xfId="2" applyNumberFormat="1" applyFont="1" applyFill="1" applyBorder="1" applyAlignment="1">
      <alignment horizontal="right"/>
    </xf>
    <xf numFmtId="167" fontId="26" fillId="3" borderId="1" xfId="2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7" fontId="10" fillId="4" borderId="1" xfId="0" quotePrefix="1" applyNumberFormat="1" applyFont="1" applyFill="1" applyBorder="1" applyAlignment="1">
      <alignment horizontal="center" vertical="center"/>
    </xf>
    <xf numFmtId="10" fontId="11" fillId="3" borderId="0" xfId="2" applyNumberFormat="1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B8" sqref="B8:H8"/>
    </sheetView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6" width="11.5546875" style="19"/>
    <col min="7" max="7" width="14.44140625" style="19" customWidth="1"/>
    <col min="8" max="16384" width="11.5546875" style="19"/>
  </cols>
  <sheetData>
    <row r="2" spans="2:8" x14ac:dyDescent="0.3">
      <c r="G2" s="89" t="s">
        <v>75</v>
      </c>
      <c r="H2" s="89"/>
    </row>
    <row r="3" spans="2:8" x14ac:dyDescent="0.3">
      <c r="G3" s="89"/>
      <c r="H3" s="89"/>
    </row>
    <row r="4" spans="2:8" x14ac:dyDescent="0.3">
      <c r="G4" s="89"/>
      <c r="H4" s="89"/>
    </row>
    <row r="5" spans="2:8" ht="24.75" customHeight="1" x14ac:dyDescent="0.3">
      <c r="G5" s="89"/>
      <c r="H5" s="89"/>
    </row>
    <row r="6" spans="2:8" x14ac:dyDescent="0.3">
      <c r="G6" s="89"/>
      <c r="H6" s="89"/>
    </row>
    <row r="8" spans="2:8" ht="18" x14ac:dyDescent="0.35">
      <c r="B8" s="86" t="s">
        <v>37</v>
      </c>
      <c r="C8" s="86"/>
      <c r="D8" s="86"/>
      <c r="E8" s="86"/>
      <c r="F8" s="86"/>
      <c r="G8" s="86"/>
      <c r="H8" s="86"/>
    </row>
    <row r="10" spans="2:8" x14ac:dyDescent="0.3">
      <c r="B10" s="55" t="s">
        <v>38</v>
      </c>
      <c r="C10" s="87" t="s">
        <v>29</v>
      </c>
      <c r="D10" s="87"/>
      <c r="E10" s="87"/>
      <c r="F10" s="87"/>
      <c r="G10" s="87"/>
      <c r="H10" s="87"/>
    </row>
    <row r="11" spans="2:8" x14ac:dyDescent="0.3">
      <c r="B11" s="54"/>
      <c r="C11" s="16"/>
      <c r="D11" s="16"/>
      <c r="E11" s="16"/>
      <c r="F11" s="16"/>
      <c r="G11" s="16"/>
      <c r="H11" s="16"/>
    </row>
    <row r="12" spans="2:8" x14ac:dyDescent="0.3">
      <c r="B12" s="56" t="s">
        <v>39</v>
      </c>
      <c r="C12" s="88" t="s">
        <v>30</v>
      </c>
      <c r="D12" s="88"/>
      <c r="E12" s="88"/>
      <c r="F12" s="88"/>
      <c r="G12" s="88"/>
      <c r="H12" s="88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5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71" width="16.88671875" customWidth="1"/>
    <col min="72" max="72" width="15.33203125" customWidth="1"/>
    <col min="73" max="73" width="18.88671875" bestFit="1" customWidth="1"/>
  </cols>
  <sheetData>
    <row r="1" spans="2:74" ht="4.5" customHeight="1" x14ac:dyDescent="0.3"/>
    <row r="3" spans="2:74" ht="18" x14ac:dyDescent="0.3">
      <c r="B3" s="46"/>
      <c r="C3" s="46"/>
      <c r="D3" s="103" t="s">
        <v>27</v>
      </c>
      <c r="E3" s="103"/>
      <c r="F3" s="103"/>
      <c r="G3" s="103"/>
      <c r="H3" s="103"/>
      <c r="I3" s="103"/>
      <c r="J3" s="103"/>
      <c r="K3" s="10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12"/>
    </row>
    <row r="4" spans="2:74" ht="15.6" x14ac:dyDescent="0.3">
      <c r="B4" s="47"/>
      <c r="C4" s="47"/>
      <c r="D4" s="104" t="s">
        <v>32</v>
      </c>
      <c r="E4" s="104"/>
      <c r="F4" s="104"/>
      <c r="G4" s="104"/>
      <c r="H4" s="104"/>
      <c r="I4" s="104"/>
      <c r="J4" s="104"/>
      <c r="K4" s="104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15"/>
    </row>
    <row r="5" spans="2:74" x14ac:dyDescent="0.3">
      <c r="B5" s="48"/>
      <c r="C5" s="48"/>
      <c r="D5" s="104" t="s">
        <v>74</v>
      </c>
      <c r="E5" s="104"/>
      <c r="F5" s="104"/>
      <c r="G5" s="104"/>
      <c r="H5" s="104"/>
      <c r="I5" s="104"/>
      <c r="J5" s="104"/>
      <c r="K5" s="104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14"/>
    </row>
    <row r="6" spans="2:74" x14ac:dyDescent="0.3">
      <c r="D6" s="105" t="s">
        <v>33</v>
      </c>
      <c r="E6" s="105"/>
      <c r="F6" s="105"/>
      <c r="G6" s="105"/>
      <c r="H6" s="105"/>
      <c r="I6" s="105"/>
      <c r="J6" s="105"/>
      <c r="K6" s="105"/>
    </row>
    <row r="7" spans="2:74" x14ac:dyDescent="0.3">
      <c r="D7" s="106" t="s">
        <v>31</v>
      </c>
      <c r="E7" s="106"/>
      <c r="F7" s="49"/>
      <c r="G7" s="49"/>
      <c r="H7" s="49"/>
      <c r="I7" s="49"/>
      <c r="J7" s="49"/>
      <c r="K7" s="49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9"/>
      <c r="BM7" s="9"/>
      <c r="BN7" s="9"/>
      <c r="BO7" s="9"/>
      <c r="BP7" s="9"/>
      <c r="BQ7" s="9"/>
      <c r="BR7" s="9"/>
    </row>
    <row r="8" spans="2:74" x14ac:dyDescent="0.3">
      <c r="BL8" s="79"/>
      <c r="BM8" s="79"/>
      <c r="BN8" s="79"/>
      <c r="BO8" s="79"/>
      <c r="BP8" s="79"/>
      <c r="BQ8" s="79"/>
      <c r="BR8" s="79"/>
      <c r="BU8" s="9"/>
    </row>
    <row r="9" spans="2:74" ht="30" customHeight="1" x14ac:dyDescent="0.3">
      <c r="D9" s="92" t="s">
        <v>12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2" t="s">
        <v>22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5" t="s">
        <v>23</v>
      </c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  <c r="AN9" s="98" t="s">
        <v>24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  <c r="AZ9" s="98" t="s">
        <v>54</v>
      </c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00"/>
      <c r="BL9" s="107" t="s">
        <v>71</v>
      </c>
      <c r="BM9" s="108"/>
      <c r="BN9" s="108"/>
      <c r="BO9" s="108"/>
      <c r="BP9" s="108"/>
      <c r="BQ9" s="109"/>
      <c r="BR9" s="101" t="s">
        <v>72</v>
      </c>
      <c r="BS9" s="101" t="s">
        <v>34</v>
      </c>
      <c r="BT9" s="101" t="s">
        <v>25</v>
      </c>
      <c r="BU9" s="101" t="s">
        <v>35</v>
      </c>
    </row>
    <row r="10" spans="2:74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60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57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84" t="s">
        <v>19</v>
      </c>
      <c r="BM10" s="84" t="s">
        <v>0</v>
      </c>
      <c r="BN10" s="84" t="s">
        <v>15</v>
      </c>
      <c r="BO10" s="84" t="s">
        <v>16</v>
      </c>
      <c r="BP10" s="84" t="s">
        <v>17</v>
      </c>
      <c r="BQ10" s="84" t="s">
        <v>20</v>
      </c>
      <c r="BR10" s="102"/>
      <c r="BS10" s="102"/>
      <c r="BT10" s="102"/>
      <c r="BU10" s="102"/>
    </row>
    <row r="11" spans="2:74" s="20" customFormat="1" x14ac:dyDescent="0.3">
      <c r="B11" s="21" t="s">
        <v>65</v>
      </c>
      <c r="C11" s="22"/>
      <c r="D11" s="23">
        <v>636427.39296000008</v>
      </c>
      <c r="E11" s="23">
        <v>651437.4635800001</v>
      </c>
      <c r="F11" s="23">
        <v>665823.90379999997</v>
      </c>
      <c r="G11" s="61">
        <v>680703.87474</v>
      </c>
      <c r="H11" s="62">
        <v>695167.67573000002</v>
      </c>
      <c r="I11" s="63">
        <v>709798.50873999996</v>
      </c>
      <c r="J11" s="63">
        <v>656226.60291000002</v>
      </c>
      <c r="K11" s="63">
        <v>669350.04471000005</v>
      </c>
      <c r="L11" s="63">
        <v>682547.90467999992</v>
      </c>
      <c r="M11" s="63">
        <v>695863.45725999994</v>
      </c>
      <c r="N11" s="63">
        <v>709272.74294000003</v>
      </c>
      <c r="O11" s="63">
        <v>721287.74194000009</v>
      </c>
      <c r="P11" s="63">
        <v>736667.64346000005</v>
      </c>
      <c r="Q11" s="63">
        <v>753070.34011999995</v>
      </c>
      <c r="R11" s="63">
        <v>767946.32638999994</v>
      </c>
      <c r="S11" s="63">
        <v>783366.58709000004</v>
      </c>
      <c r="T11" s="63">
        <v>796985.0602999999</v>
      </c>
      <c r="U11" s="63">
        <v>798405.67434000003</v>
      </c>
      <c r="V11" s="63">
        <v>799898.35149000003</v>
      </c>
      <c r="W11" s="63">
        <v>841478.08945000009</v>
      </c>
      <c r="X11" s="63">
        <v>842832.95685000008</v>
      </c>
      <c r="Y11" s="63">
        <v>871525.97148000007</v>
      </c>
      <c r="Z11" s="63">
        <v>886742.42700000003</v>
      </c>
      <c r="AA11" s="63">
        <v>902376.56709000003</v>
      </c>
      <c r="AB11" s="63">
        <v>918452.70615999994</v>
      </c>
      <c r="AC11" s="63">
        <v>920000.40287999995</v>
      </c>
      <c r="AD11" s="63">
        <v>950377.26059000008</v>
      </c>
      <c r="AE11" s="63">
        <v>966835.73677999992</v>
      </c>
      <c r="AF11" s="64">
        <v>982862.01114999992</v>
      </c>
      <c r="AG11" s="57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6">
        <v>1118833.04669</v>
      </c>
      <c r="AP11" s="66">
        <v>1133971.13078</v>
      </c>
      <c r="AQ11" s="66">
        <v>1148916.96383</v>
      </c>
      <c r="AR11" s="66">
        <v>1164319.7718499999</v>
      </c>
      <c r="AS11" s="66">
        <v>1179435.98841</v>
      </c>
      <c r="AT11" s="66">
        <v>1194604.8214400001</v>
      </c>
      <c r="AU11" s="66">
        <v>1179519.1615800001</v>
      </c>
      <c r="AV11" s="66">
        <v>1194263.3730599999</v>
      </c>
      <c r="AW11" s="66">
        <v>1209408.28364</v>
      </c>
      <c r="AX11" s="66">
        <v>1225001.16102</v>
      </c>
      <c r="AY11" s="66">
        <v>1235529.96306</v>
      </c>
      <c r="AZ11" s="80">
        <v>1212962.2196299999</v>
      </c>
      <c r="BA11" s="80">
        <v>1229098.98756</v>
      </c>
      <c r="BB11" s="80">
        <v>1245162.81935</v>
      </c>
      <c r="BC11" s="80">
        <v>1260965.2733</v>
      </c>
      <c r="BD11" s="80">
        <v>1278301.1664499999</v>
      </c>
      <c r="BE11" s="80">
        <v>1294360.3786299999</v>
      </c>
      <c r="BF11" s="80">
        <v>1310727.05785</v>
      </c>
      <c r="BG11" s="80">
        <v>1327247.78828</v>
      </c>
      <c r="BH11" s="80">
        <v>1341818.7971199998</v>
      </c>
      <c r="BI11" s="80">
        <v>1359498.66035</v>
      </c>
      <c r="BJ11" s="80">
        <v>1375604.88686</v>
      </c>
      <c r="BK11" s="80">
        <v>1391981.5059</v>
      </c>
      <c r="BL11" s="80">
        <v>1407060.7225899999</v>
      </c>
      <c r="BM11" s="80">
        <v>1407060.7226</v>
      </c>
      <c r="BN11" s="80">
        <v>1437423.4697100001</v>
      </c>
      <c r="BO11" s="80">
        <v>1452875.2148599999</v>
      </c>
      <c r="BP11" s="80">
        <v>1468356.64014</v>
      </c>
      <c r="BQ11" s="80">
        <v>1483560.54684</v>
      </c>
      <c r="BR11" s="25">
        <v>1.0354369152817178E-2</v>
      </c>
      <c r="BS11" s="25">
        <v>1.1433899361896982E-2</v>
      </c>
      <c r="BT11" s="25">
        <v>0.14617271305094848</v>
      </c>
      <c r="BU11" s="25">
        <v>0.13535840673426325</v>
      </c>
    </row>
    <row r="12" spans="2:74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44"/>
      <c r="BR12" s="44"/>
      <c r="BS12" s="30"/>
      <c r="BT12" s="30"/>
      <c r="BU12" s="31"/>
    </row>
    <row r="13" spans="2:74" s="20" customFormat="1" x14ac:dyDescent="0.3">
      <c r="B13" s="21" t="s">
        <v>46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4">
        <v>30041395.127980001</v>
      </c>
      <c r="BM13" s="24">
        <v>30263475.35021</v>
      </c>
      <c r="BN13" s="24">
        <v>30780057.142740361</v>
      </c>
      <c r="BO13" s="24">
        <v>30341874.32192</v>
      </c>
      <c r="BP13" s="24">
        <v>30191131.354819994</v>
      </c>
      <c r="BQ13" s="24">
        <v>30280018.384389993</v>
      </c>
      <c r="BR13" s="25">
        <v>2.9441437131108028E-3</v>
      </c>
      <c r="BS13" s="25">
        <v>2.7929564037147969E-3</v>
      </c>
      <c r="BT13" s="25">
        <v>3.403514014653708E-2</v>
      </c>
      <c r="BU13" s="25">
        <v>5.1056449794460557E-2</v>
      </c>
      <c r="BV13" s="32"/>
    </row>
    <row r="14" spans="2:74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35">
        <v>8650004.6982900035</v>
      </c>
      <c r="BL14" s="35">
        <v>8310858.1372100022</v>
      </c>
      <c r="BM14" s="35">
        <v>8323366.7159500001</v>
      </c>
      <c r="BN14" s="35">
        <v>8450757.7545599788</v>
      </c>
      <c r="BO14" s="35">
        <v>8825815.8784899991</v>
      </c>
      <c r="BP14" s="35">
        <v>8557664.3405399993</v>
      </c>
      <c r="BQ14" s="35">
        <v>8601266.203639999</v>
      </c>
      <c r="BR14" s="25">
        <v>5.0950658222765899E-3</v>
      </c>
      <c r="BS14" s="36">
        <v>3.4298033978967801E-3</v>
      </c>
      <c r="BT14" s="25">
        <v>4.1942980306860278E-2</v>
      </c>
      <c r="BU14" s="36">
        <v>4.0539294009055205E-2</v>
      </c>
      <c r="BV14" s="32"/>
    </row>
    <row r="15" spans="2:74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35">
        <v>21892304.01348</v>
      </c>
      <c r="BL15" s="35">
        <v>21730536.990769997</v>
      </c>
      <c r="BM15" s="35">
        <v>21940108.634259999</v>
      </c>
      <c r="BN15" s="35">
        <v>22329299.388180383</v>
      </c>
      <c r="BO15" s="35">
        <v>21516058.443429999</v>
      </c>
      <c r="BP15" s="35">
        <v>21633467.014279995</v>
      </c>
      <c r="BQ15" s="35">
        <v>21678752.180749994</v>
      </c>
      <c r="BR15" s="25">
        <v>2.0932921403724603E-3</v>
      </c>
      <c r="BS15" s="36">
        <v>2.5417303936463576E-3</v>
      </c>
      <c r="BT15" s="25">
        <v>3.0930783958898145E-2</v>
      </c>
      <c r="BU15" s="36">
        <v>5.519843109824607E-2</v>
      </c>
      <c r="BV15" s="32"/>
    </row>
    <row r="16" spans="2:74" s="20" customFormat="1" x14ac:dyDescent="0.3">
      <c r="B16" s="37" t="s">
        <v>45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39">
        <v>11642129.818310004</v>
      </c>
      <c r="BF16" s="39">
        <v>11511011.860250013</v>
      </c>
      <c r="BG16" s="39">
        <v>11601204.926479997</v>
      </c>
      <c r="BH16" s="39">
        <v>11580164.045660004</v>
      </c>
      <c r="BI16" s="39">
        <v>11465112.84794</v>
      </c>
      <c r="BJ16" s="39">
        <v>11480697.90949</v>
      </c>
      <c r="BK16" s="39">
        <v>12169812.69829</v>
      </c>
      <c r="BL16" s="39">
        <v>11815530.137209998</v>
      </c>
      <c r="BM16" s="39">
        <v>11821606.715949999</v>
      </c>
      <c r="BN16" s="39">
        <v>11957701.754559977</v>
      </c>
      <c r="BO16" s="39">
        <v>12406455.878489995</v>
      </c>
      <c r="BP16" s="39">
        <v>12156704.340540003</v>
      </c>
      <c r="BQ16" s="39">
        <v>12192658.203639999</v>
      </c>
      <c r="BR16" s="25">
        <v>2.9575337273028968E-3</v>
      </c>
      <c r="BS16" s="25">
        <v>3.8577206190844038E-3</v>
      </c>
      <c r="BT16" s="25">
        <v>4.7287600629925874E-2</v>
      </c>
      <c r="BU16" s="25">
        <v>4.4038021734420063E-2</v>
      </c>
    </row>
    <row r="17" spans="1:73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0.10544663966493829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2">
        <v>0.11117900236727407</v>
      </c>
      <c r="BF17" s="42">
        <v>0.11386723198298675</v>
      </c>
      <c r="BG17" s="42">
        <v>0.11440602908845517</v>
      </c>
      <c r="BH17" s="42">
        <v>0.11587217519797438</v>
      </c>
      <c r="BI17" s="42">
        <v>0.11857699774793483</v>
      </c>
      <c r="BJ17" s="42">
        <v>0.11981892544380236</v>
      </c>
      <c r="BK17" s="42">
        <v>0.11437986273162525</v>
      </c>
      <c r="BL17" s="42">
        <v>0.11908570383641282</v>
      </c>
      <c r="BM17" s="42">
        <v>0.11902449103653223</v>
      </c>
      <c r="BN17" s="42">
        <v>0.1202090083206708</v>
      </c>
      <c r="BO17" s="42">
        <v>0.11710638631125581</v>
      </c>
      <c r="BP17" s="42">
        <v>0.12078574908195681</v>
      </c>
      <c r="BQ17" s="42">
        <v>0.1216765468252934</v>
      </c>
      <c r="BR17" s="85"/>
      <c r="BS17" s="30"/>
      <c r="BT17" s="30"/>
      <c r="BU17" s="31"/>
    </row>
    <row r="18" spans="1:73" s="26" customFormat="1" ht="13.5" customHeight="1" x14ac:dyDescent="0.3"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0"/>
      <c r="BT18" s="30"/>
      <c r="BU18" s="30"/>
    </row>
    <row r="19" spans="1:73" s="20" customFormat="1" ht="16.2" x14ac:dyDescent="0.3">
      <c r="B19" s="21" t="s">
        <v>26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3">
        <v>10295229</v>
      </c>
      <c r="BM19" s="23">
        <v>10214663</v>
      </c>
      <c r="BN19" s="23">
        <v>10263601</v>
      </c>
      <c r="BO19" s="23">
        <v>10369421</v>
      </c>
      <c r="BP19" s="23">
        <v>10415867</v>
      </c>
      <c r="BQ19" s="23">
        <v>10429508</v>
      </c>
      <c r="BR19" s="25">
        <v>1.3096365381777275E-3</v>
      </c>
      <c r="BS19" s="25">
        <v>7.8004449551261068E-3</v>
      </c>
      <c r="BT19" s="25">
        <v>9.7727512654195658E-2</v>
      </c>
      <c r="BU19" s="25">
        <v>6.7927595729359025E-2</v>
      </c>
    </row>
    <row r="20" spans="1:73" s="26" customFormat="1" ht="15" customHeight="1" x14ac:dyDescent="0.3">
      <c r="B20" s="90" t="s">
        <v>2</v>
      </c>
      <c r="C20" s="91"/>
      <c r="D20" s="45">
        <v>7553822</v>
      </c>
      <c r="E20" s="45">
        <v>7585814</v>
      </c>
      <c r="F20" s="45">
        <v>7559917</v>
      </c>
      <c r="G20" s="45">
        <v>7560278</v>
      </c>
      <c r="H20" s="45">
        <v>7711096</v>
      </c>
      <c r="I20" s="45">
        <v>7755788</v>
      </c>
      <c r="J20" s="45">
        <v>7826279</v>
      </c>
      <c r="K20" s="45">
        <v>7897764</v>
      </c>
      <c r="L20" s="45">
        <v>7949129</v>
      </c>
      <c r="M20" s="45">
        <v>8038484</v>
      </c>
      <c r="N20" s="45">
        <v>8093711</v>
      </c>
      <c r="O20" s="45">
        <v>8080074</v>
      </c>
      <c r="P20" s="45">
        <v>8085774</v>
      </c>
      <c r="Q20" s="45">
        <v>8126066</v>
      </c>
      <c r="R20" s="45">
        <v>8278061</v>
      </c>
      <c r="S20" s="45">
        <v>8381413</v>
      </c>
      <c r="T20" s="45">
        <v>8446703</v>
      </c>
      <c r="U20" s="45">
        <v>8470326</v>
      </c>
      <c r="V20" s="45">
        <v>8562748</v>
      </c>
      <c r="W20" s="45">
        <v>8612498</v>
      </c>
      <c r="X20" s="45">
        <v>8656885</v>
      </c>
      <c r="Y20" s="45">
        <v>8714186</v>
      </c>
      <c r="Z20" s="45">
        <v>8759208</v>
      </c>
      <c r="AA20" s="45">
        <v>8869407</v>
      </c>
      <c r="AB20" s="45">
        <v>8812372</v>
      </c>
      <c r="AC20" s="45">
        <v>8781357</v>
      </c>
      <c r="AD20" s="45">
        <v>8717210</v>
      </c>
      <c r="AE20" s="45">
        <v>9001384</v>
      </c>
      <c r="AF20" s="45">
        <v>9027817</v>
      </c>
      <c r="AG20" s="45">
        <v>8995537</v>
      </c>
      <c r="AH20" s="45">
        <v>8851430</v>
      </c>
      <c r="AI20" s="45">
        <v>9083505</v>
      </c>
      <c r="AJ20" s="45">
        <v>9311271</v>
      </c>
      <c r="AK20" s="45">
        <v>9240650</v>
      </c>
      <c r="AL20" s="45">
        <v>9321827</v>
      </c>
      <c r="AM20" s="45">
        <v>9321827</v>
      </c>
      <c r="AN20" s="45">
        <v>9381936</v>
      </c>
      <c r="AO20" s="45">
        <v>9408691</v>
      </c>
      <c r="AP20" s="45">
        <v>9379397</v>
      </c>
      <c r="AQ20" s="45">
        <v>9423697</v>
      </c>
      <c r="AR20" s="45">
        <v>9189560.8320000004</v>
      </c>
      <c r="AS20" s="45">
        <v>9523420</v>
      </c>
      <c r="AT20" s="45">
        <v>9314900</v>
      </c>
      <c r="AU20" s="45">
        <v>9344829</v>
      </c>
      <c r="AV20" s="45">
        <v>9404995</v>
      </c>
      <c r="AW20" s="45">
        <v>9462943</v>
      </c>
      <c r="AX20" s="45">
        <v>9501653</v>
      </c>
      <c r="AY20" s="45">
        <v>9511858</v>
      </c>
      <c r="AZ20" s="45">
        <v>9416006</v>
      </c>
      <c r="BA20" s="45">
        <v>9476339</v>
      </c>
      <c r="BB20" s="45">
        <v>9512711</v>
      </c>
      <c r="BC20" s="45">
        <v>9501703</v>
      </c>
      <c r="BD20" s="45">
        <v>9439516</v>
      </c>
      <c r="BE20" s="45">
        <v>9395152</v>
      </c>
      <c r="BF20" s="45">
        <v>9448334</v>
      </c>
      <c r="BG20" s="45">
        <v>9520658</v>
      </c>
      <c r="BH20" s="45">
        <v>10083957</v>
      </c>
      <c r="BI20" s="45">
        <v>10189639</v>
      </c>
      <c r="BJ20" s="45">
        <v>10219956</v>
      </c>
      <c r="BK20" s="45">
        <v>10251486</v>
      </c>
      <c r="BL20" s="45">
        <v>10185708</v>
      </c>
      <c r="BM20" s="45">
        <v>10105343</v>
      </c>
      <c r="BN20" s="45">
        <v>10154009</v>
      </c>
      <c r="BO20" s="45">
        <v>10257526</v>
      </c>
      <c r="BP20" s="45">
        <v>10303397</v>
      </c>
      <c r="BQ20" s="45">
        <v>10317277</v>
      </c>
      <c r="BR20" s="25">
        <v>1.3471285246990927E-3</v>
      </c>
      <c r="BS20" s="25">
        <v>7.8326876767615961E-3</v>
      </c>
      <c r="BT20" s="25">
        <v>9.814902409242543E-2</v>
      </c>
      <c r="BU20" s="25">
        <v>6.8060517164278966E-2</v>
      </c>
    </row>
    <row r="21" spans="1:73" s="26" customFormat="1" ht="15" customHeight="1" x14ac:dyDescent="0.3">
      <c r="B21" s="90" t="s">
        <v>3</v>
      </c>
      <c r="C21" s="91"/>
      <c r="D21" s="45">
        <v>90841</v>
      </c>
      <c r="E21" s="45">
        <v>91136</v>
      </c>
      <c r="F21" s="45">
        <v>90467</v>
      </c>
      <c r="G21" s="45">
        <v>90385</v>
      </c>
      <c r="H21" s="45">
        <v>93544</v>
      </c>
      <c r="I21" s="45">
        <v>94682</v>
      </c>
      <c r="J21" s="45">
        <v>95295</v>
      </c>
      <c r="K21" s="45">
        <v>96986</v>
      </c>
      <c r="L21" s="45">
        <v>97276</v>
      </c>
      <c r="M21" s="45">
        <v>98767</v>
      </c>
      <c r="N21" s="45">
        <v>100377</v>
      </c>
      <c r="O21" s="45">
        <v>105470</v>
      </c>
      <c r="P21" s="45">
        <v>100353</v>
      </c>
      <c r="Q21" s="45">
        <v>100003</v>
      </c>
      <c r="R21" s="45">
        <v>101027</v>
      </c>
      <c r="S21" s="45">
        <v>102765</v>
      </c>
      <c r="T21" s="45">
        <v>103893</v>
      </c>
      <c r="U21" s="45">
        <v>105047</v>
      </c>
      <c r="V21" s="45">
        <v>105582</v>
      </c>
      <c r="W21" s="45">
        <v>106678</v>
      </c>
      <c r="X21" s="45">
        <v>106580</v>
      </c>
      <c r="Y21" s="45">
        <v>107755</v>
      </c>
      <c r="Z21" s="45">
        <v>109094</v>
      </c>
      <c r="AA21" s="45">
        <v>112524</v>
      </c>
      <c r="AB21" s="45">
        <v>110532</v>
      </c>
      <c r="AC21" s="45">
        <v>110280</v>
      </c>
      <c r="AD21" s="45">
        <v>109728</v>
      </c>
      <c r="AE21" s="45">
        <v>108084</v>
      </c>
      <c r="AF21" s="45">
        <v>108836</v>
      </c>
      <c r="AG21" s="45">
        <v>107338</v>
      </c>
      <c r="AH21" s="45">
        <v>102247</v>
      </c>
      <c r="AI21" s="45">
        <v>104498</v>
      </c>
      <c r="AJ21" s="45">
        <v>103117</v>
      </c>
      <c r="AK21" s="45">
        <v>101143</v>
      </c>
      <c r="AL21" s="45">
        <v>101120</v>
      </c>
      <c r="AM21" s="45">
        <v>101120</v>
      </c>
      <c r="AN21" s="45">
        <v>101516</v>
      </c>
      <c r="AO21" s="45">
        <v>101028</v>
      </c>
      <c r="AP21" s="45">
        <v>100452</v>
      </c>
      <c r="AQ21" s="45">
        <v>100653</v>
      </c>
      <c r="AR21" s="45">
        <v>96058.226999999955</v>
      </c>
      <c r="AS21" s="45">
        <v>101590</v>
      </c>
      <c r="AT21" s="45">
        <v>98132</v>
      </c>
      <c r="AU21" s="45">
        <v>98883</v>
      </c>
      <c r="AV21" s="45">
        <v>100230</v>
      </c>
      <c r="AW21" s="45">
        <v>101315</v>
      </c>
      <c r="AX21" s="45">
        <v>102189</v>
      </c>
      <c r="AY21" s="45">
        <v>105850</v>
      </c>
      <c r="AZ21" s="45">
        <v>100361</v>
      </c>
      <c r="BA21" s="45">
        <v>105062</v>
      </c>
      <c r="BB21" s="45">
        <v>105917</v>
      </c>
      <c r="BC21" s="45">
        <v>106030</v>
      </c>
      <c r="BD21" s="45">
        <v>105756</v>
      </c>
      <c r="BE21" s="45">
        <v>105847</v>
      </c>
      <c r="BF21" s="45">
        <v>105329</v>
      </c>
      <c r="BG21" s="45">
        <v>105853</v>
      </c>
      <c r="BH21" s="45">
        <v>105529</v>
      </c>
      <c r="BI21" s="45">
        <v>105437</v>
      </c>
      <c r="BJ21" s="45">
        <v>107184</v>
      </c>
      <c r="BK21" s="45">
        <v>109994</v>
      </c>
      <c r="BL21" s="45">
        <v>109521</v>
      </c>
      <c r="BM21" s="45">
        <v>109320</v>
      </c>
      <c r="BN21" s="45">
        <v>109592</v>
      </c>
      <c r="BO21" s="45">
        <v>111895</v>
      </c>
      <c r="BP21" s="45">
        <v>112470</v>
      </c>
      <c r="BQ21" s="45">
        <v>112470</v>
      </c>
      <c r="BR21" s="25">
        <v>0</v>
      </c>
      <c r="BS21" s="25">
        <v>5.0704668809984366E-3</v>
      </c>
      <c r="BT21" s="25">
        <v>6.2571447466626351E-2</v>
      </c>
      <c r="BU21" s="25">
        <v>5.5983882931084583E-2</v>
      </c>
    </row>
    <row r="22" spans="1:73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4"/>
    </row>
    <row r="23" spans="1:73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3" s="1" customFormat="1" ht="12.75" customHeight="1" x14ac:dyDescent="0.3">
      <c r="A24" s="16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3" s="1" customFormat="1" ht="12.75" customHeight="1" x14ac:dyDescent="0.3">
      <c r="A25" s="16"/>
      <c r="B25" s="10" t="s">
        <v>44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3" s="1" customFormat="1" ht="15" customHeight="1" x14ac:dyDescent="0.3">
      <c r="A26" s="16"/>
      <c r="B26" s="11" t="s">
        <v>58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3" s="1" customFormat="1" ht="15" customHeight="1" x14ac:dyDescent="0.3">
      <c r="B27" s="11" t="s">
        <v>43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3" s="1" customFormat="1" ht="15" customHeight="1" x14ac:dyDescent="0.3">
      <c r="B28" s="11" t="s">
        <v>55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1:73" s="1" customFormat="1" ht="15" customHeight="1" x14ac:dyDescent="0.3">
      <c r="B29" s="11" t="s">
        <v>59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1:73" s="1" customFormat="1" ht="15" customHeight="1" x14ac:dyDescent="0.3">
      <c r="B30" s="11" t="s">
        <v>73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3" s="1" customFormat="1" ht="15" customHeight="1" x14ac:dyDescent="0.3">
      <c r="B31" s="8" t="s">
        <v>41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3" s="69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2:71" s="69" customFormat="1" ht="15" customHeight="1" x14ac:dyDescent="0.3">
      <c r="B33" s="70"/>
      <c r="C33" s="7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2:71" s="69" customFormat="1" ht="15" customHeight="1" x14ac:dyDescent="0.3">
      <c r="B34" s="2"/>
      <c r="C34" s="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</row>
    <row r="35" spans="2:71" s="69" customFormat="1" ht="15" customHeight="1" x14ac:dyDescent="0.3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</sheetData>
  <mergeCells count="17">
    <mergeCell ref="BS9:BS10"/>
    <mergeCell ref="BT9:BT10"/>
    <mergeCell ref="BU9:BU10"/>
    <mergeCell ref="D3:K3"/>
    <mergeCell ref="D4:K4"/>
    <mergeCell ref="D5:K5"/>
    <mergeCell ref="D6:K6"/>
    <mergeCell ref="D7:E7"/>
    <mergeCell ref="D9:O9"/>
    <mergeCell ref="AZ9:BK9"/>
    <mergeCell ref="BL9:BQ9"/>
    <mergeCell ref="BR9:BR10"/>
    <mergeCell ref="B20:C20"/>
    <mergeCell ref="B21:C21"/>
    <mergeCell ref="P9:AA9"/>
    <mergeCell ref="AB9:AM9"/>
    <mergeCell ref="AN9:AY9"/>
  </mergeCells>
  <conditionalFormatting sqref="BT17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BS17">
    <cfRule type="iconSet" priority="157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9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BU13:BU16 BS11:BU11 BS13:BS16 BS19:BS21 BU19:BU21</xm:sqref>
        </x14:conditionalFormatting>
        <x14:conditionalFormatting xmlns:xm="http://schemas.microsoft.com/office/excel/2006/main">
          <x14:cfRule type="iconSet" priority="5" id="{6FE5D15A-534A-4CAD-A668-4C4D0D25934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BR11</xm:sqref>
        </x14:conditionalFormatting>
        <x14:conditionalFormatting xmlns:xm="http://schemas.microsoft.com/office/excel/2006/main">
          <x14:cfRule type="iconSet" priority="4" id="{92B24051-67D2-4F98-8B27-5351B26916D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BR13:BR16</xm:sqref>
        </x14:conditionalFormatting>
        <x14:conditionalFormatting xmlns:xm="http://schemas.microsoft.com/office/excel/2006/main">
          <x14:cfRule type="iconSet" priority="3" id="{73E0D7FB-9629-4D32-A8B1-1C72ED07335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BR19:BR21</xm:sqref>
        </x14:conditionalFormatting>
        <x14:conditionalFormatting xmlns:xm="http://schemas.microsoft.com/office/excel/2006/main">
          <x14:cfRule type="iconSet" priority="2" id="{9BA649A9-0A10-4C13-8C62-D8B9BC2C319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BT13:BT16</xm:sqref>
        </x14:conditionalFormatting>
        <x14:conditionalFormatting xmlns:xm="http://schemas.microsoft.com/office/excel/2006/main">
          <x14:cfRule type="iconSet" priority="1" id="{0A2BB49F-A64F-415C-9042-6C7F9914560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BT19:BT21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4"/>
  <sheetViews>
    <sheetView showGridLines="0" zoomScale="80" zoomScaleNormal="80" workbookViewId="0">
      <pane xSplit="3" ySplit="10" topLeftCell="D14" activePane="bottomRight" state="frozen"/>
      <selection activeCell="D28" sqref="D28"/>
      <selection pane="topRight" activeCell="D28" sqref="D28"/>
      <selection pane="bottomLeft" activeCell="D28" sqref="D28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9" width="13" customWidth="1"/>
    <col min="70" max="70" width="15.33203125" customWidth="1"/>
    <col min="71" max="71" width="16.88671875" customWidth="1"/>
    <col min="72" max="72" width="15.33203125" customWidth="1"/>
    <col min="73" max="73" width="18.88671875" bestFit="1" customWidth="1"/>
  </cols>
  <sheetData>
    <row r="1" spans="2:74" ht="4.5" customHeight="1" x14ac:dyDescent="0.3"/>
    <row r="2" spans="2:74" x14ac:dyDescent="0.3">
      <c r="AH2" s="75"/>
    </row>
    <row r="3" spans="2:74" ht="18" x14ac:dyDescent="0.3">
      <c r="B3" s="46"/>
      <c r="C3" s="46"/>
      <c r="D3" s="103" t="s">
        <v>27</v>
      </c>
      <c r="E3" s="103"/>
      <c r="F3" s="103"/>
      <c r="G3" s="103"/>
      <c r="H3" s="103"/>
      <c r="I3" s="103"/>
      <c r="J3" s="103"/>
      <c r="K3" s="10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12"/>
    </row>
    <row r="4" spans="2:74" ht="15.6" x14ac:dyDescent="0.3">
      <c r="B4" s="47"/>
      <c r="C4" s="47"/>
      <c r="D4" s="104" t="s">
        <v>28</v>
      </c>
      <c r="E4" s="104"/>
      <c r="F4" s="104"/>
      <c r="G4" s="104"/>
      <c r="H4" s="104"/>
      <c r="I4" s="104"/>
      <c r="J4" s="104"/>
      <c r="K4" s="104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13"/>
    </row>
    <row r="5" spans="2:74" x14ac:dyDescent="0.3">
      <c r="B5" s="48"/>
      <c r="C5" s="48"/>
      <c r="D5" s="104" t="s">
        <v>74</v>
      </c>
      <c r="E5" s="104"/>
      <c r="F5" s="104"/>
      <c r="G5" s="104"/>
      <c r="H5" s="104"/>
      <c r="I5" s="104"/>
      <c r="J5" s="104"/>
      <c r="K5" s="104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14"/>
    </row>
    <row r="6" spans="2:74" x14ac:dyDescent="0.3">
      <c r="D6" s="105" t="s">
        <v>33</v>
      </c>
      <c r="E6" s="105"/>
      <c r="F6" s="105"/>
      <c r="G6" s="105"/>
      <c r="H6" s="105"/>
      <c r="I6" s="105"/>
      <c r="J6" s="105"/>
      <c r="K6" s="105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8"/>
      <c r="BM6" s="78"/>
      <c r="BN6" s="78"/>
      <c r="BO6" s="78"/>
      <c r="BP6" s="78"/>
      <c r="BQ6" s="78"/>
    </row>
    <row r="7" spans="2:74" x14ac:dyDescent="0.3">
      <c r="D7" s="106" t="s">
        <v>31</v>
      </c>
      <c r="E7" s="106"/>
      <c r="F7" s="49"/>
      <c r="G7" s="49"/>
      <c r="H7" s="49"/>
      <c r="I7" s="49"/>
      <c r="J7" s="49"/>
      <c r="K7" s="49"/>
      <c r="AX7" s="77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2:74" x14ac:dyDescent="0.3">
      <c r="BU8" s="9"/>
    </row>
    <row r="9" spans="2:74" ht="29.25" customHeight="1" x14ac:dyDescent="0.3">
      <c r="D9" s="92" t="s">
        <v>12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2" t="s">
        <v>22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5" t="s">
        <v>23</v>
      </c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  <c r="AN9" s="98" t="s">
        <v>24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  <c r="AZ9" s="98" t="s">
        <v>54</v>
      </c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00"/>
      <c r="BL9" s="98" t="s">
        <v>71</v>
      </c>
      <c r="BM9" s="99"/>
      <c r="BN9" s="99"/>
      <c r="BO9" s="99"/>
      <c r="BP9" s="99"/>
      <c r="BQ9" s="100"/>
      <c r="BR9" s="101" t="s">
        <v>72</v>
      </c>
      <c r="BS9" s="101" t="s">
        <v>34</v>
      </c>
      <c r="BT9" s="101" t="s">
        <v>25</v>
      </c>
      <c r="BU9" s="101" t="s">
        <v>35</v>
      </c>
    </row>
    <row r="10" spans="2:74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42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47</v>
      </c>
      <c r="AY10" s="18" t="s">
        <v>62</v>
      </c>
      <c r="AZ10" s="18" t="s">
        <v>19</v>
      </c>
      <c r="BA10" s="18" t="s">
        <v>0</v>
      </c>
      <c r="BB10" s="18" t="s">
        <v>15</v>
      </c>
      <c r="BC10" s="18" t="s">
        <v>63</v>
      </c>
      <c r="BD10" s="18" t="s">
        <v>64</v>
      </c>
      <c r="BE10" s="18" t="s">
        <v>20</v>
      </c>
      <c r="BF10" s="18" t="s">
        <v>67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18" t="s">
        <v>19</v>
      </c>
      <c r="BM10" s="18" t="s">
        <v>0</v>
      </c>
      <c r="BN10" s="18" t="s">
        <v>15</v>
      </c>
      <c r="BO10" s="18" t="s">
        <v>16</v>
      </c>
      <c r="BP10" s="18" t="s">
        <v>17</v>
      </c>
      <c r="BQ10" s="18" t="s">
        <v>76</v>
      </c>
      <c r="BR10" s="102"/>
      <c r="BS10" s="102"/>
      <c r="BT10" s="102"/>
      <c r="BU10" s="102"/>
    </row>
    <row r="11" spans="2:74" s="20" customFormat="1" x14ac:dyDescent="0.3">
      <c r="B11" s="21" t="s">
        <v>66</v>
      </c>
      <c r="C11" s="22"/>
      <c r="D11" s="23">
        <v>58184.451869952158</v>
      </c>
      <c r="E11" s="23">
        <v>60031.156642752467</v>
      </c>
      <c r="F11" s="23">
        <v>61659.068922741732</v>
      </c>
      <c r="G11" s="61">
        <v>63302.58646493253</v>
      </c>
      <c r="H11" s="62">
        <v>64984.65501304534</v>
      </c>
      <c r="I11" s="63">
        <v>66594.947313045297</v>
      </c>
      <c r="J11" s="63">
        <v>68227.121203045303</v>
      </c>
      <c r="K11" s="63">
        <v>69878.571503045299</v>
      </c>
      <c r="L11" s="63">
        <v>71559.8857230453</v>
      </c>
      <c r="M11" s="63">
        <v>73496.895000000004</v>
      </c>
      <c r="N11" s="63">
        <v>75270.690563045297</v>
      </c>
      <c r="O11" s="63">
        <v>77059.613273045296</v>
      </c>
      <c r="P11" s="63">
        <v>79517.903083045327</v>
      </c>
      <c r="Q11" s="63">
        <v>82146.581643045341</v>
      </c>
      <c r="R11" s="63">
        <v>84738.281443045329</v>
      </c>
      <c r="S11" s="63">
        <v>75694.617239999992</v>
      </c>
      <c r="T11" s="63">
        <v>79723.219169999997</v>
      </c>
      <c r="U11" s="63">
        <v>79805.903569999995</v>
      </c>
      <c r="V11" s="63">
        <v>95602.29333</v>
      </c>
      <c r="W11" s="63">
        <v>95714.932620000007</v>
      </c>
      <c r="X11" s="63">
        <v>98472.872400000007</v>
      </c>
      <c r="Y11" s="63">
        <v>103986.91131</v>
      </c>
      <c r="Z11" s="63">
        <v>104010.87256999999</v>
      </c>
      <c r="AA11" s="63">
        <v>106931.24959000001</v>
      </c>
      <c r="AB11" s="63">
        <v>112456.00290000001</v>
      </c>
      <c r="AC11" s="63">
        <v>115576.09595999999</v>
      </c>
      <c r="AD11" s="63">
        <v>118624.55781</v>
      </c>
      <c r="AE11" s="63">
        <v>121572.40184999999</v>
      </c>
      <c r="AF11" s="64">
        <v>124653.78395</v>
      </c>
      <c r="AG11" s="57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3">
        <v>290995.63916000002</v>
      </c>
      <c r="BM11" s="23">
        <v>290995.63916000002</v>
      </c>
      <c r="BN11" s="23">
        <v>300580.44695000007</v>
      </c>
      <c r="BO11" s="23">
        <v>305493.00553999998</v>
      </c>
      <c r="BP11" s="23">
        <v>310583.43960000004</v>
      </c>
      <c r="BQ11" s="23">
        <v>315200.06400000001</v>
      </c>
      <c r="BR11" s="25">
        <v>1.4864361106779356E-2</v>
      </c>
      <c r="BS11" s="25">
        <v>1.4269572102911576E-2</v>
      </c>
      <c r="BT11" s="25">
        <v>0.1853340581208387</v>
      </c>
      <c r="BU11" s="25">
        <v>0.30196735634646776</v>
      </c>
    </row>
    <row r="12" spans="2:74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30"/>
      <c r="BT12" s="30"/>
      <c r="BU12" s="31"/>
    </row>
    <row r="13" spans="2:74" s="20" customFormat="1" x14ac:dyDescent="0.3">
      <c r="B13" s="21" t="s">
        <v>52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6">
        <v>6033785.7173599247</v>
      </c>
      <c r="AQ13" s="76">
        <v>6034159.8264498897</v>
      </c>
      <c r="AR13" s="76">
        <v>6039616.1374298809</v>
      </c>
      <c r="AS13" s="76">
        <v>6104674.2571898885</v>
      </c>
      <c r="AT13" s="76">
        <v>6797547.0509398803</v>
      </c>
      <c r="AU13" s="76">
        <v>7167612.3286392102</v>
      </c>
      <c r="AV13" s="76">
        <v>7237238.2432192005</v>
      </c>
      <c r="AW13" s="76">
        <v>7621940.9328191997</v>
      </c>
      <c r="AX13" s="76">
        <v>7683687.4256091202</v>
      </c>
      <c r="AY13" s="76">
        <v>7854690.4719392676</v>
      </c>
      <c r="AZ13" s="76">
        <v>7944675.9574392773</v>
      </c>
      <c r="BA13" s="76">
        <v>7952402.1517692758</v>
      </c>
      <c r="BB13" s="76">
        <v>8188998.6515392596</v>
      </c>
      <c r="BC13" s="76">
        <v>8327296.0919291005</v>
      </c>
      <c r="BD13" s="76">
        <v>8382825.338679119</v>
      </c>
      <c r="BE13" s="76">
        <v>8820931.9798204713</v>
      </c>
      <c r="BF13" s="76">
        <v>8944674.7959902938</v>
      </c>
      <c r="BG13" s="76">
        <v>9012333.877000276</v>
      </c>
      <c r="BH13" s="76">
        <v>9097042.2979502864</v>
      </c>
      <c r="BI13" s="76">
        <v>9207082.7438497264</v>
      </c>
      <c r="BJ13" s="76">
        <v>9263277.6736496966</v>
      </c>
      <c r="BK13" s="76">
        <v>9467314.7966396101</v>
      </c>
      <c r="BL13" s="76">
        <v>9471372</v>
      </c>
      <c r="BM13" s="76">
        <v>9612684</v>
      </c>
      <c r="BN13" s="76">
        <v>9834111</v>
      </c>
      <c r="BO13" s="76">
        <v>9834111</v>
      </c>
      <c r="BP13" s="76">
        <v>10172462.738829</v>
      </c>
      <c r="BQ13" s="76">
        <v>10291946.489300011</v>
      </c>
      <c r="BR13" s="25">
        <v>1.1745803699524382E-2</v>
      </c>
      <c r="BS13" s="82">
        <v>1.2935799856488517E-2</v>
      </c>
      <c r="BT13" s="25">
        <v>0.16676406901728291</v>
      </c>
      <c r="BU13" s="82">
        <v>0.21707049873944717</v>
      </c>
      <c r="BV13" s="32"/>
    </row>
    <row r="14" spans="2:74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>
        <v>4029837.2830997775</v>
      </c>
      <c r="BJ14" s="35">
        <v>4029305.9075997621</v>
      </c>
      <c r="BK14" s="35">
        <v>4125703.73379975</v>
      </c>
      <c r="BL14" s="35">
        <v>4125151</v>
      </c>
      <c r="BM14" s="35">
        <v>4139861</v>
      </c>
      <c r="BN14" s="35">
        <v>4180405</v>
      </c>
      <c r="BO14" s="35">
        <v>4180405</v>
      </c>
      <c r="BP14" s="35">
        <v>4422503.0663899202</v>
      </c>
      <c r="BQ14" s="35">
        <v>4465672.7163500022</v>
      </c>
      <c r="BR14" s="25">
        <v>9.761361227347054E-3</v>
      </c>
      <c r="BS14" s="82">
        <v>1.1357269213406962E-2</v>
      </c>
      <c r="BT14" s="25">
        <v>0.14513108537711306</v>
      </c>
      <c r="BU14" s="82">
        <v>0.24792351859170525</v>
      </c>
      <c r="BV14" s="32"/>
    </row>
    <row r="15" spans="2:74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>
        <v>5177245.4607499484</v>
      </c>
      <c r="BJ15" s="35">
        <v>5233971.7660499346</v>
      </c>
      <c r="BK15" s="35">
        <v>5341611.0628398601</v>
      </c>
      <c r="BL15" s="35">
        <v>5346221</v>
      </c>
      <c r="BM15" s="35">
        <v>5472823</v>
      </c>
      <c r="BN15" s="35">
        <v>5653706</v>
      </c>
      <c r="BO15" s="35">
        <v>5653706</v>
      </c>
      <c r="BP15" s="35">
        <v>5749959.6724390797</v>
      </c>
      <c r="BQ15" s="35">
        <v>5826273.7729500085</v>
      </c>
      <c r="BR15" s="25">
        <v>1.3272110563961048E-2</v>
      </c>
      <c r="BS15" s="82">
        <v>1.4167727501148697E-2</v>
      </c>
      <c r="BT15" s="25">
        <v>0.18390658876076849</v>
      </c>
      <c r="BU15" s="82">
        <v>0.19607804451470923</v>
      </c>
      <c r="BV15" s="32"/>
    </row>
    <row r="16" spans="2:74" s="20" customFormat="1" x14ac:dyDescent="0.3">
      <c r="B16" s="37" t="s">
        <v>45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5265414.8539429018</v>
      </c>
      <c r="BD16" s="39">
        <v>5296374.6907213302</v>
      </c>
      <c r="BE16" s="39">
        <v>5496227.8203121107</v>
      </c>
      <c r="BF16" s="39">
        <v>5539822.5796265798</v>
      </c>
      <c r="BG16" s="39">
        <v>5608130.7853865968</v>
      </c>
      <c r="BH16" s="39">
        <v>5631108.290047328</v>
      </c>
      <c r="BI16" s="39">
        <v>5719089.4618911762</v>
      </c>
      <c r="BJ16" s="39">
        <v>5737427.1163911605</v>
      </c>
      <c r="BK16" s="39">
        <v>5872497.1283989204</v>
      </c>
      <c r="BL16" s="39">
        <v>5872569</v>
      </c>
      <c r="BM16" s="39">
        <v>5926034</v>
      </c>
      <c r="BN16" s="39">
        <v>6025619</v>
      </c>
      <c r="BO16" s="39">
        <v>6025619</v>
      </c>
      <c r="BP16" s="39">
        <v>6329006.8270098306</v>
      </c>
      <c r="BQ16" s="39">
        <v>6401644.7888847906</v>
      </c>
      <c r="BR16" s="25">
        <v>1.1476992182243961E-2</v>
      </c>
      <c r="BS16" s="82">
        <v>1.2788832307113474E-2</v>
      </c>
      <c r="BT16" s="25">
        <v>0.16473425013908249</v>
      </c>
      <c r="BU16" s="82">
        <v>0.27192779138528733</v>
      </c>
    </row>
    <row r="17" spans="1:73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4.8604710267064082E-2</v>
      </c>
      <c r="AZ17" s="42">
        <v>4.7539361690157267E-2</v>
      </c>
      <c r="BA17" s="42">
        <v>4.8047131547933088E-2</v>
      </c>
      <c r="BB17" s="42">
        <v>4.9737800507077157E-2</v>
      </c>
      <c r="BC17" s="42">
        <v>4.9567658254802006E-2</v>
      </c>
      <c r="BD17" s="42">
        <v>4.9733769081984174E-2</v>
      </c>
      <c r="BE17" s="42">
        <v>4.8381664751462133E-2</v>
      </c>
      <c r="BF17" s="42">
        <v>4.8562673494163468E-2</v>
      </c>
      <c r="BG17" s="42">
        <v>4.8438443243486853E-2</v>
      </c>
      <c r="BH17" s="42">
        <v>4.8893666771889763E-2</v>
      </c>
      <c r="BI17" s="42">
        <v>4.8776408917680265E-2</v>
      </c>
      <c r="BJ17" s="42">
        <v>4.9243750581656677E-2</v>
      </c>
      <c r="BK17" s="42">
        <v>4.8726612359879552E-2</v>
      </c>
      <c r="BL17" s="42">
        <v>4.9551676474129128E-2</v>
      </c>
      <c r="BM17" s="42">
        <v>4.9104618562768966E-2</v>
      </c>
      <c r="BN17" s="42">
        <v>4.9883745877394518E-2</v>
      </c>
      <c r="BO17" s="42">
        <v>5.0699024538391819E-2</v>
      </c>
      <c r="BP17" s="42">
        <v>4.9073013837581315E-2</v>
      </c>
      <c r="BQ17" s="42">
        <v>4.9237356084999205E-2</v>
      </c>
      <c r="BR17" s="82"/>
      <c r="BS17" s="82"/>
      <c r="BT17" s="81"/>
      <c r="BU17" s="82"/>
    </row>
    <row r="18" spans="1:73" s="26" customFormat="1" ht="13.5" customHeight="1" x14ac:dyDescent="0.3"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82"/>
      <c r="BS18" s="82"/>
      <c r="BT18" s="81"/>
      <c r="BU18" s="82"/>
    </row>
    <row r="19" spans="1:73" s="20" customFormat="1" ht="16.2" x14ac:dyDescent="0.3">
      <c r="B19" s="21" t="s">
        <v>26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23">
        <v>7152677</v>
      </c>
      <c r="BM19" s="23">
        <v>7160048</v>
      </c>
      <c r="BN19" s="23">
        <v>7263729</v>
      </c>
      <c r="BO19" s="23">
        <v>7263729</v>
      </c>
      <c r="BP19" s="23">
        <v>7355388</v>
      </c>
      <c r="BQ19" s="23">
        <v>7419015</v>
      </c>
      <c r="BR19" s="25">
        <v>8.650393425880365E-3</v>
      </c>
      <c r="BS19" s="82">
        <v>5.6375749354073967E-3</v>
      </c>
      <c r="BT19" s="25">
        <v>6.9788450806989921E-2</v>
      </c>
      <c r="BU19" s="82">
        <v>8.5009284564017129E-2</v>
      </c>
    </row>
    <row r="20" spans="1:73" s="26" customFormat="1" ht="15" customHeight="1" x14ac:dyDescent="0.3">
      <c r="B20" s="90" t="s">
        <v>2</v>
      </c>
      <c r="C20" s="91"/>
      <c r="D20" s="45">
        <v>3305716</v>
      </c>
      <c r="E20" s="45">
        <v>3315890</v>
      </c>
      <c r="F20" s="45">
        <v>3345183</v>
      </c>
      <c r="G20" s="45">
        <v>3374322</v>
      </c>
      <c r="H20" s="45">
        <v>3401290</v>
      </c>
      <c r="I20" s="45">
        <v>3429229</v>
      </c>
      <c r="J20" s="45">
        <v>3450994</v>
      </c>
      <c r="K20" s="45">
        <v>3480954</v>
      </c>
      <c r="L20" s="45">
        <v>3509331</v>
      </c>
      <c r="M20" s="45">
        <v>3528358</v>
      </c>
      <c r="N20" s="45">
        <v>3559167</v>
      </c>
      <c r="O20" s="45">
        <v>3535014</v>
      </c>
      <c r="P20" s="45">
        <v>3561657</v>
      </c>
      <c r="Q20" s="45">
        <v>4310903</v>
      </c>
      <c r="R20" s="45">
        <v>4325744</v>
      </c>
      <c r="S20" s="45">
        <v>4468133</v>
      </c>
      <c r="T20" s="45">
        <v>4725994</v>
      </c>
      <c r="U20" s="45">
        <v>5015207</v>
      </c>
      <c r="V20" s="45">
        <v>5048856</v>
      </c>
      <c r="W20" s="45">
        <v>5105527</v>
      </c>
      <c r="X20" s="45">
        <v>5157061</v>
      </c>
      <c r="Y20" s="45">
        <v>5228543</v>
      </c>
      <c r="Z20" s="45">
        <v>5215174</v>
      </c>
      <c r="AA20" s="45">
        <v>5239732</v>
      </c>
      <c r="AB20" s="45">
        <v>5287309</v>
      </c>
      <c r="AC20" s="45">
        <v>5139848</v>
      </c>
      <c r="AD20" s="45">
        <v>5175422</v>
      </c>
      <c r="AE20" s="45">
        <v>5489120</v>
      </c>
      <c r="AF20" s="45">
        <v>5733158</v>
      </c>
      <c r="AG20" s="45">
        <v>5814177</v>
      </c>
      <c r="AH20" s="45">
        <v>5872710</v>
      </c>
      <c r="AI20" s="45">
        <v>5812296</v>
      </c>
      <c r="AJ20" s="45">
        <v>5889229</v>
      </c>
      <c r="AK20" s="45">
        <v>5915672</v>
      </c>
      <c r="AL20" s="45">
        <v>5951794</v>
      </c>
      <c r="AM20" s="45">
        <v>6226339</v>
      </c>
      <c r="AN20" s="45">
        <v>6247887</v>
      </c>
      <c r="AO20" s="45">
        <v>6231866</v>
      </c>
      <c r="AP20" s="45">
        <v>5976465</v>
      </c>
      <c r="AQ20" s="45">
        <v>5944074</v>
      </c>
      <c r="AR20" s="45">
        <v>5932402</v>
      </c>
      <c r="AS20" s="45">
        <v>6091674</v>
      </c>
      <c r="AT20" s="45">
        <v>6380502</v>
      </c>
      <c r="AU20" s="45">
        <v>6230945</v>
      </c>
      <c r="AV20" s="45">
        <v>6247583</v>
      </c>
      <c r="AW20" s="45">
        <v>6235884</v>
      </c>
      <c r="AX20" s="45">
        <v>6262763</v>
      </c>
      <c r="AY20" s="45">
        <v>6307824</v>
      </c>
      <c r="AZ20" s="45">
        <v>6319266</v>
      </c>
      <c r="BA20" s="45">
        <v>6320667</v>
      </c>
      <c r="BB20" s="45">
        <v>6584640</v>
      </c>
      <c r="BC20" s="45">
        <v>6610757</v>
      </c>
      <c r="BD20" s="45">
        <v>6604748</v>
      </c>
      <c r="BE20" s="45">
        <v>6820096</v>
      </c>
      <c r="BF20" s="45">
        <v>6842186</v>
      </c>
      <c r="BG20" s="45">
        <v>6893004</v>
      </c>
      <c r="BH20" s="45">
        <v>6936007</v>
      </c>
      <c r="BI20" s="45">
        <v>6979366</v>
      </c>
      <c r="BJ20" s="45">
        <v>6985962</v>
      </c>
      <c r="BK20" s="45">
        <v>7026725</v>
      </c>
      <c r="BL20" s="45">
        <v>7031239</v>
      </c>
      <c r="BM20" s="45">
        <v>7036839</v>
      </c>
      <c r="BN20" s="45">
        <v>7137437</v>
      </c>
      <c r="BO20" s="45">
        <v>7137437</v>
      </c>
      <c r="BP20" s="45">
        <v>7231475</v>
      </c>
      <c r="BQ20" s="45">
        <v>7293908</v>
      </c>
      <c r="BR20" s="25">
        <v>8.6335083783044553E-3</v>
      </c>
      <c r="BS20" s="82">
        <v>5.6128543041717993E-3</v>
      </c>
      <c r="BT20" s="25">
        <v>6.9472922375286128E-2</v>
      </c>
      <c r="BU20" s="82">
        <v>9.9146169724354305E-2</v>
      </c>
    </row>
    <row r="21" spans="1:73" s="26" customFormat="1" ht="15" customHeight="1" x14ac:dyDescent="0.3">
      <c r="B21" s="90" t="s">
        <v>3</v>
      </c>
      <c r="C21" s="91"/>
      <c r="D21" s="45">
        <v>14248</v>
      </c>
      <c r="E21" s="45">
        <v>14621</v>
      </c>
      <c r="F21" s="45">
        <v>14904</v>
      </c>
      <c r="G21" s="45">
        <v>15246</v>
      </c>
      <c r="H21" s="45">
        <v>15649</v>
      </c>
      <c r="I21" s="45">
        <v>15958</v>
      </c>
      <c r="J21" s="45">
        <v>16182</v>
      </c>
      <c r="K21" s="45">
        <v>16681</v>
      </c>
      <c r="L21" s="45">
        <v>16895</v>
      </c>
      <c r="M21" s="45">
        <v>17116</v>
      </c>
      <c r="N21" s="45">
        <v>17427</v>
      </c>
      <c r="O21" s="45">
        <v>17925</v>
      </c>
      <c r="P21" s="45">
        <v>18246</v>
      </c>
      <c r="Q21" s="45">
        <v>91725</v>
      </c>
      <c r="R21" s="45">
        <v>96260</v>
      </c>
      <c r="S21" s="45">
        <v>107969</v>
      </c>
      <c r="T21" s="45">
        <v>159881</v>
      </c>
      <c r="U21" s="45">
        <v>178267</v>
      </c>
      <c r="V21" s="45">
        <v>182048</v>
      </c>
      <c r="W21" s="45">
        <v>185604</v>
      </c>
      <c r="X21" s="45">
        <v>185779</v>
      </c>
      <c r="Y21" s="45">
        <v>188568</v>
      </c>
      <c r="Z21" s="45">
        <v>186956</v>
      </c>
      <c r="AA21" s="45">
        <v>192405</v>
      </c>
      <c r="AB21" s="45">
        <v>160416</v>
      </c>
      <c r="AC21" s="45">
        <v>157586</v>
      </c>
      <c r="AD21" s="45">
        <v>158449</v>
      </c>
      <c r="AE21" s="45">
        <v>168753</v>
      </c>
      <c r="AF21" s="45">
        <v>176687</v>
      </c>
      <c r="AG21" s="45">
        <v>181048</v>
      </c>
      <c r="AH21" s="45">
        <v>180954</v>
      </c>
      <c r="AI21" s="45">
        <v>176533</v>
      </c>
      <c r="AJ21" s="45">
        <v>176140</v>
      </c>
      <c r="AK21" s="45">
        <v>176450</v>
      </c>
      <c r="AL21" s="45">
        <v>176014</v>
      </c>
      <c r="AM21" s="45">
        <v>226584</v>
      </c>
      <c r="AN21" s="45">
        <v>225935</v>
      </c>
      <c r="AO21" s="45">
        <v>228326</v>
      </c>
      <c r="AP21" s="45">
        <v>223154</v>
      </c>
      <c r="AQ21" s="45">
        <v>223211</v>
      </c>
      <c r="AR21" s="45">
        <v>215917</v>
      </c>
      <c r="AS21" s="45">
        <v>224405</v>
      </c>
      <c r="AT21" s="45">
        <v>228904</v>
      </c>
      <c r="AU21" s="45">
        <v>229155</v>
      </c>
      <c r="AV21" s="45">
        <v>229875</v>
      </c>
      <c r="AW21" s="45">
        <v>228551</v>
      </c>
      <c r="AX21" s="45">
        <v>236258</v>
      </c>
      <c r="AY21" s="45">
        <v>241871</v>
      </c>
      <c r="AZ21" s="45">
        <v>242769</v>
      </c>
      <c r="BA21" s="45">
        <v>242873</v>
      </c>
      <c r="BB21" s="45">
        <v>109937</v>
      </c>
      <c r="BC21" s="45">
        <v>108898</v>
      </c>
      <c r="BD21" s="45">
        <v>109170</v>
      </c>
      <c r="BE21" s="45">
        <v>114934</v>
      </c>
      <c r="BF21" s="45">
        <v>115457</v>
      </c>
      <c r="BG21" s="45">
        <v>115353</v>
      </c>
      <c r="BH21" s="45">
        <v>116199</v>
      </c>
      <c r="BI21" s="45">
        <v>117728</v>
      </c>
      <c r="BJ21" s="45">
        <v>118803</v>
      </c>
      <c r="BK21" s="45">
        <v>121352</v>
      </c>
      <c r="BL21" s="45">
        <v>121438</v>
      </c>
      <c r="BM21" s="45">
        <v>123209</v>
      </c>
      <c r="BN21" s="45">
        <v>126292</v>
      </c>
      <c r="BO21" s="45">
        <v>126292</v>
      </c>
      <c r="BP21" s="45">
        <v>123913</v>
      </c>
      <c r="BQ21" s="45">
        <v>125107</v>
      </c>
      <c r="BR21" s="25">
        <v>9.6357928546642047E-3</v>
      </c>
      <c r="BS21" s="82">
        <v>7.0926445470511634E-3</v>
      </c>
      <c r="BT21" s="25">
        <v>8.8511667565733365E-2</v>
      </c>
      <c r="BU21" s="82">
        <v>-0.33892143954467335</v>
      </c>
    </row>
    <row r="22" spans="1:73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83"/>
      <c r="BS22" s="83"/>
    </row>
    <row r="23" spans="1:73" s="67" customFormat="1" ht="15" customHeight="1" x14ac:dyDescent="0.3">
      <c r="A23" s="16"/>
      <c r="B23" s="5" t="s">
        <v>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</row>
    <row r="24" spans="1:73" s="67" customFormat="1" ht="15" customHeight="1" x14ac:dyDescent="0.3">
      <c r="A24" s="16"/>
      <c r="B24" s="8" t="s">
        <v>53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</row>
    <row r="25" spans="1:73" s="50" customFormat="1" ht="15" customHeight="1" x14ac:dyDescent="0.3">
      <c r="A25" s="16"/>
      <c r="B25" s="10" t="s">
        <v>48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3" s="50" customFormat="1" ht="15" customHeight="1" x14ac:dyDescent="0.3">
      <c r="A26" s="16"/>
      <c r="B26" s="11" t="s">
        <v>49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3" s="50" customFormat="1" ht="15" customHeight="1" x14ac:dyDescent="0.3">
      <c r="A27" s="1"/>
      <c r="B27" s="11" t="s">
        <v>36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3" s="50" customFormat="1" ht="15" customHeight="1" x14ac:dyDescent="0.3">
      <c r="A28" s="1"/>
      <c r="B28" s="11" t="s">
        <v>50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</row>
    <row r="29" spans="1:73" s="50" customFormat="1" ht="15" customHeight="1" x14ac:dyDescent="0.3">
      <c r="A29" s="1"/>
      <c r="B29" s="11" t="s">
        <v>51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</row>
    <row r="30" spans="1:73" s="50" customFormat="1" ht="15" customHeight="1" x14ac:dyDescent="0.3">
      <c r="A30" s="1"/>
      <c r="B30" s="8" t="s">
        <v>68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73" s="50" customFormat="1" ht="15" customHeight="1" x14ac:dyDescent="0.3">
      <c r="A31" s="1"/>
      <c r="B31" s="11" t="s">
        <v>56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73" s="50" customFormat="1" ht="15" customHeight="1" x14ac:dyDescent="0.3">
      <c r="A32" s="1"/>
      <c r="B32" s="11" t="s">
        <v>61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7" s="50" customFormat="1" ht="30.6" customHeight="1" x14ac:dyDescent="0.3">
      <c r="A33" s="1"/>
      <c r="B33" s="110" t="s">
        <v>69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s="50" customFormat="1" x14ac:dyDescent="0.3">
      <c r="A34" s="1"/>
      <c r="B34" s="110" t="s">
        <v>70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s="50" customFormat="1" ht="26.4" customHeight="1" x14ac:dyDescent="0.3">
      <c r="A35" s="1"/>
      <c r="B35" s="110" t="s">
        <v>77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s="73" customFormat="1" x14ac:dyDescent="0.3"/>
    <row r="37" spans="1:17" s="73" customFormat="1" x14ac:dyDescent="0.3"/>
    <row r="38" spans="1:17" s="73" customFormat="1" x14ac:dyDescent="0.3"/>
    <row r="39" spans="1:17" s="73" customFormat="1" x14ac:dyDescent="0.3"/>
    <row r="40" spans="1:17" s="73" customFormat="1" x14ac:dyDescent="0.3"/>
    <row r="41" spans="1:17" s="73" customFormat="1" x14ac:dyDescent="0.3"/>
    <row r="42" spans="1:17" s="73" customFormat="1" x14ac:dyDescent="0.3"/>
    <row r="43" spans="1:17" s="73" customFormat="1" x14ac:dyDescent="0.3"/>
    <row r="44" spans="1:17" s="73" customFormat="1" x14ac:dyDescent="0.3"/>
    <row r="45" spans="1:17" s="73" customFormat="1" x14ac:dyDescent="0.3"/>
    <row r="46" spans="1:17" s="73" customFormat="1" x14ac:dyDescent="0.3"/>
    <row r="47" spans="1:17" s="53" customFormat="1" x14ac:dyDescent="0.3"/>
    <row r="48" spans="1:17" s="53" customFormat="1" x14ac:dyDescent="0.3"/>
    <row r="49" s="53" customFormat="1" x14ac:dyDescent="0.3"/>
    <row r="50" s="53" customFormat="1" x14ac:dyDescent="0.3"/>
    <row r="51" s="53" customFormat="1" x14ac:dyDescent="0.3"/>
    <row r="52" s="53" customFormat="1" x14ac:dyDescent="0.3"/>
    <row r="53" s="53" customFormat="1" x14ac:dyDescent="0.3"/>
    <row r="54" s="53" customFormat="1" x14ac:dyDescent="0.3"/>
  </sheetData>
  <mergeCells count="20">
    <mergeCell ref="D3:K3"/>
    <mergeCell ref="D4:K4"/>
    <mergeCell ref="D5:K5"/>
    <mergeCell ref="D6:K6"/>
    <mergeCell ref="D7:E7"/>
    <mergeCell ref="BU9:BU10"/>
    <mergeCell ref="B20:C20"/>
    <mergeCell ref="B21:C21"/>
    <mergeCell ref="BR9:BR10"/>
    <mergeCell ref="D9:O9"/>
    <mergeCell ref="AB9:AM9"/>
    <mergeCell ref="P9:AA9"/>
    <mergeCell ref="AN9:AY9"/>
    <mergeCell ref="AZ9:BK9"/>
    <mergeCell ref="BL9:BQ9"/>
    <mergeCell ref="B35:Q35"/>
    <mergeCell ref="B34:Q34"/>
    <mergeCell ref="BT9:BT10"/>
    <mergeCell ref="BS9:BS10"/>
    <mergeCell ref="B33:Q33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7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BR11:BU11</xm:sqref>
        </x14:conditionalFormatting>
        <x14:conditionalFormatting xmlns:xm="http://schemas.microsoft.com/office/excel/2006/main">
          <x14:cfRule type="iconSet" priority="33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BR17:BS18 BS13:BS16 BS19:BS21</xm:sqref>
        </x14:conditionalFormatting>
        <x14:conditionalFormatting xmlns:xm="http://schemas.microsoft.com/office/excel/2006/main">
          <x14:cfRule type="iconSet" priority="32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BT17:BU18 BU13:BU16 BU19:BU21</xm:sqref>
        </x14:conditionalFormatting>
        <x14:conditionalFormatting xmlns:xm="http://schemas.microsoft.com/office/excel/2006/main">
          <x14:cfRule type="iconSet" priority="4" id="{1C153BF2-4125-4663-94FD-CB60BC40A51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BR13:BR16</xm:sqref>
        </x14:conditionalFormatting>
        <x14:conditionalFormatting xmlns:xm="http://schemas.microsoft.com/office/excel/2006/main">
          <x14:cfRule type="iconSet" priority="3" id="{53BF0A6A-AB2D-45D7-BB7D-CCE6BE49EB3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BR19:BR21</xm:sqref>
        </x14:conditionalFormatting>
        <x14:conditionalFormatting xmlns:xm="http://schemas.microsoft.com/office/excel/2006/main">
          <x14:cfRule type="iconSet" priority="2" id="{3C3555E5-8B2E-43B6-8FB3-A3DC903A526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BT13:BT16</xm:sqref>
        </x14:conditionalFormatting>
        <x14:conditionalFormatting xmlns:xm="http://schemas.microsoft.com/office/excel/2006/main">
          <x14:cfRule type="iconSet" priority="1" id="{6BB4A404-271D-437C-8DDC-0C4E354B3EE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BT19:BT21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2018-07-30T17:45:15Z</dcterms:modified>
</cp:coreProperties>
</file>