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SEDE\Riesgos\PEM\Noviembre 2017\"/>
    </mc:Choice>
  </mc:AlternateContent>
  <bookViews>
    <workbookView showSheetTabs="0" xWindow="0" yWindow="0" windowWidth="23040" windowHeight="9120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Solidario'!$B$2:$BK$23</definedName>
    <definedName name="_xlnm.Print_Area" localSheetId="1">Privado!$B$2:$BK$31</definedName>
  </definedNames>
  <calcPr calcId="152511"/>
</workbook>
</file>

<file path=xl/sharedStrings.xml><?xml version="1.0" encoding="utf-8"?>
<sst xmlns="http://schemas.openxmlformats.org/spreadsheetml/2006/main" count="220" uniqueCount="77">
  <si>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</si>
  <si>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</si>
  <si>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</si>
  <si>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</si>
  <si>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</si>
  <si>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</si>
  <si>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</si>
  <si>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</si>
  <si>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</si>
  <si>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</si>
  <si>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</si>
  <si>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</si>
  <si>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</si>
  <si>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</si>
  <si>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</si>
  <si>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</si>
  <si>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</si>
  <si>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</si>
  <si>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</si>
  <si>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</si>
  <si>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</si>
  <si>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</si>
  <si>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</si>
  <si>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</si>
  <si>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</si>
  <si>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</si>
  <si>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</si>
  <si>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</si>
  <si>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</si>
  <si>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</si>
  <si>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</si>
  <si>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</si>
  <si>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</si>
  <si>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</si>
  <si>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</si>
  <si>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</si>
  <si>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</si>
  <si>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</si>
  <si>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</si>
  <si>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</si>
  <si>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</si>
  <si>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</si>
  <si>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</si>
  <si>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</si>
  <si>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</si>
  <si>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</si>
  <si>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</si>
  <si>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</si>
  <si>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</si>
  <si>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</si>
  <si>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</si>
  <si>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</si>
  <si>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</si>
  <si>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</si>
  <si>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</si>
  <si>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</si>
  <si>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</si>
  <si>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Año 2017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</si>
  <si>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</si>
  <si>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</si>
  <si>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t xml:space="preserve">Mayo </t>
  </si>
  <si>
    <t>(3) Cobertura determinada por el Art. 328 del Código Orgánico Monetario y Financiero.</t>
  </si>
  <si>
    <t>(6) El valor del Fideicomiso del mes de diciembre fue ajustado.</t>
  </si>
  <si>
    <t xml:space="preserve">Diciembre (6) </t>
  </si>
  <si>
    <t>(8) El valor del Fideicomiso a diciembre de 2016 fue ajustado.</t>
  </si>
  <si>
    <t>Diciembre (8)</t>
  </si>
  <si>
    <t>Abril (9)</t>
  </si>
  <si>
    <t>Mayo (10)</t>
  </si>
  <si>
    <t>Valor del Patrimonio Neto del Fideicomiso (2,4,5)</t>
  </si>
  <si>
    <t>Valor del Patrimonio Neto del Fideicomiso (1,7,8)</t>
  </si>
  <si>
    <t>(10)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</si>
  <si>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(11) El valor del patrimonio neto de fideicomiso del mes de julio de 2017 fue ajustado.</t>
  </si>
  <si>
    <t>Julio (11)</t>
  </si>
  <si>
    <t>(9)  Al 30 de septiembre de 2017 se dispone de información de 133 entidades, las 482 restantes registran datos de diferentes períodos.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</si>
  <si>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noviembre de 2017)</t>
    </r>
  </si>
  <si>
    <t>Al 30 de noviembre de 2017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</si>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</sst>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0" tint="-0.1499984740745262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164" fontId="20" fillId="0" borderId="0" xfId="1" applyNumberFormat="1" applyFont="1" applyBorder="1"/>
    <xf numFmtId="164" fontId="0" fillId="0" borderId="0" xfId="1" applyNumberFormat="1" applyFont="1" applyBorder="1" applyAlignment="1">
      <alignment horizontal="left" wrapText="1"/>
    </xf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165" fontId="24" fillId="0" borderId="0" xfId="1" applyNumberFormat="1" applyFont="1" applyBorder="1" applyAlignment="1">
      <alignment horizontal="right"/>
    </xf>
    <xf numFmtId="166" fontId="25" fillId="3" borderId="1" xfId="2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6" fillId="0" borderId="0" xfId="0" applyFont="1" applyFill="1" applyBorder="1"/>
    <xf numFmtId="164" fontId="2" fillId="0" borderId="0" xfId="1" applyNumberFormat="1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10" fontId="2" fillId="0" borderId="0" xfId="2" applyNumberFormat="1" applyFont="1" applyFill="1" applyBorder="1"/>
    <xf numFmtId="164" fontId="2" fillId="0" borderId="0" xfId="1" applyNumberFormat="1" applyFont="1" applyFill="1" applyBorder="1" applyAlignment="1">
      <alignment horizontal="left" wrapText="1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10" fontId="2" fillId="0" borderId="0" xfId="2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0" fontId="28" fillId="0" borderId="0" xfId="0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6" width="11.5546875" style="19"/>
    <col min="7" max="7" width="14.44140625" style="19" customWidth="1"/>
    <col min="8" max="16384" width="11.5546875" style="19"/>
  </cols>
  <sheetData>
    <row r="2" spans="2:8" x14ac:dyDescent="0.3">
      <c r="G2" s="103" t="s">
        <v>74</v>
      </c>
      <c r="H2" s="103"/>
    </row>
    <row r="3" spans="2:8" x14ac:dyDescent="0.3">
      <c r="G3" s="103"/>
      <c r="H3" s="103"/>
    </row>
    <row r="4" spans="2:8" x14ac:dyDescent="0.3">
      <c r="G4" s="103"/>
      <c r="H4" s="103"/>
    </row>
    <row r="5" spans="2:8" ht="24.75" customHeight="1" x14ac:dyDescent="0.3">
      <c r="G5" s="103"/>
      <c r="H5" s="103"/>
    </row>
    <row r="6" spans="2:8" x14ac:dyDescent="0.3">
      <c r="G6" s="103"/>
      <c r="H6" s="103"/>
    </row>
    <row r="8" spans="2:8" ht="18" x14ac:dyDescent="0.35">
      <c r="B8" s="100" t="s">
        <v>38</v>
      </c>
      <c r="C8" s="100"/>
      <c r="D8" s="100"/>
      <c r="E8" s="100"/>
      <c r="F8" s="100"/>
      <c r="G8" s="100"/>
      <c r="H8" s="100"/>
    </row>
    <row r="10" spans="2:8" x14ac:dyDescent="0.3">
      <c r="B10" s="56" t="s">
        <v>39</v>
      </c>
      <c r="C10" s="101" t="s">
        <v>30</v>
      </c>
      <c r="D10" s="101"/>
      <c r="E10" s="101"/>
      <c r="F10" s="101"/>
      <c r="G10" s="101"/>
      <c r="H10" s="101"/>
    </row>
    <row r="11" spans="2:8" x14ac:dyDescent="0.3">
      <c r="B11" s="55"/>
      <c r="C11" s="16"/>
      <c r="D11" s="16"/>
      <c r="E11" s="16"/>
      <c r="F11" s="16"/>
      <c r="G11" s="16"/>
      <c r="H11" s="16"/>
    </row>
    <row r="12" spans="2:8" x14ac:dyDescent="0.3">
      <c r="B12" s="57" t="s">
        <v>40</v>
      </c>
      <c r="C12" s="102" t="s">
        <v>31</v>
      </c>
      <c r="D12" s="102"/>
      <c r="E12" s="102"/>
      <c r="F12" s="102"/>
      <c r="G12" s="102"/>
      <c r="H12" s="102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5"/>
  <sheetViews>
    <sheetView showGridLines="0" zoomScale="80" zoomScaleNormal="80" workbookViewId="0">
      <pane xSplit="3" ySplit="10" topLeftCell="D11" activePane="bottomRight" state="frozen"/>
      <selection activeCell="H24" sqref="H24"/>
      <selection pane="topRight" activeCell="H24" sqref="H24"/>
      <selection pane="bottomLeft" activeCell="H24" sqref="H24"/>
      <selection pane="bottomRight" activeCell="D7" sqref="D7:E7"/>
    </sheetView>
  </sheetViews>
  <sheetFormatPr baseColWidth="10" defaultColWidth="11.44140625" defaultRowHeight="14.4" x14ac:dyDescent="0.3"/>
  <cols>
    <col min="1" max="1" width="2.109375" style="81" customWidth="1"/>
    <col min="2" max="2" width="19.5546875" style="81" customWidth="1"/>
    <col min="3" max="3" width="48.109375" style="81" customWidth="1"/>
    <col min="4" max="9" width="13" style="81" customWidth="1"/>
    <col min="10" max="28" width="13.88671875" style="81" customWidth="1"/>
    <col min="29" max="32" width="13" style="81" customWidth="1"/>
    <col min="33" max="33" width="13.109375" style="81" customWidth="1"/>
    <col min="34" max="50" width="13" style="81" customWidth="1"/>
    <col min="51" max="61" width="14.44140625" style="81" customWidth="1"/>
    <col min="62" max="62" width="16.88671875" style="81" customWidth="1"/>
    <col min="63" max="63" width="15.33203125" style="81" customWidth="1"/>
    <col min="64" max="64" width="16.88671875" style="81" customWidth="1"/>
    <col min="65" max="65" width="15.33203125" style="81" customWidth="1"/>
    <col min="66" max="66" width="18.88671875" style="81" bestFit="1" customWidth="1"/>
    <col min="67" max="16384" width="11.44140625" style="81"/>
  </cols>
  <sheetData>
    <row r="1" spans="2:67" customFormat="1" ht="4.5" customHeight="1" x14ac:dyDescent="0.3"/>
    <row r="2" spans="2:67" customFormat="1" x14ac:dyDescent="0.3"/>
    <row r="3" spans="2:67" customFormat="1" ht="18" x14ac:dyDescent="0.3">
      <c r="B3" s="47"/>
      <c r="C3" s="47"/>
      <c r="D3" s="117" t="s">
        <v>28</v>
      </c>
      <c r="E3" s="117"/>
      <c r="F3" s="117"/>
      <c r="G3" s="117"/>
      <c r="H3" s="117"/>
      <c r="I3" s="117"/>
      <c r="J3" s="117"/>
      <c r="K3" s="11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12"/>
    </row>
    <row r="4" spans="2:67" customFormat="1" ht="15.6" x14ac:dyDescent="0.3">
      <c r="B4" s="48"/>
      <c r="C4" s="48"/>
      <c r="D4" s="118" t="s">
        <v>33</v>
      </c>
      <c r="E4" s="118"/>
      <c r="F4" s="118"/>
      <c r="G4" s="118"/>
      <c r="H4" s="118"/>
      <c r="I4" s="118"/>
      <c r="J4" s="118"/>
      <c r="K4" s="11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15"/>
    </row>
    <row r="5" spans="2:67" customFormat="1" x14ac:dyDescent="0.3">
      <c r="B5" s="49"/>
      <c r="C5" s="49"/>
      <c r="D5" s="118" t="s">
        <v>75</v>
      </c>
      <c r="E5" s="118"/>
      <c r="F5" s="118"/>
      <c r="G5" s="118"/>
      <c r="H5" s="118"/>
      <c r="I5" s="118"/>
      <c r="J5" s="118"/>
      <c r="K5" s="11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14"/>
    </row>
    <row r="6" spans="2:67" customFormat="1" x14ac:dyDescent="0.3">
      <c r="D6" s="119" t="s">
        <v>34</v>
      </c>
      <c r="E6" s="119"/>
      <c r="F6" s="119"/>
      <c r="G6" s="119"/>
      <c r="H6" s="119"/>
      <c r="I6" s="119"/>
      <c r="J6" s="119"/>
      <c r="K6" s="119"/>
    </row>
    <row r="7" spans="2:67" customFormat="1" x14ac:dyDescent="0.3">
      <c r="D7" s="120" t="s">
        <v>32</v>
      </c>
      <c r="E7" s="120"/>
      <c r="F7" s="50"/>
      <c r="G7" s="50"/>
      <c r="H7" s="50"/>
      <c r="I7" s="50"/>
      <c r="J7" s="50"/>
      <c r="K7" s="50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9"/>
    </row>
    <row r="8" spans="2:67" customFormat="1" x14ac:dyDescent="0.3">
      <c r="BJ8" s="76"/>
      <c r="BN8" s="9"/>
    </row>
    <row r="9" spans="2:67" customFormat="1" ht="30" customHeight="1" x14ac:dyDescent="0.3">
      <c r="D9" s="106" t="s">
        <v>12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6" t="s">
        <v>22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109" t="s">
        <v>23</v>
      </c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1"/>
      <c r="AN9" s="114" t="s">
        <v>24</v>
      </c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6"/>
      <c r="AZ9" s="114" t="s">
        <v>57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6"/>
      <c r="BK9" s="112" t="s">
        <v>25</v>
      </c>
      <c r="BL9" s="112" t="s">
        <v>35</v>
      </c>
      <c r="BM9" s="112" t="s">
        <v>26</v>
      </c>
      <c r="BN9" s="112" t="s">
        <v>36</v>
      </c>
    </row>
    <row r="10" spans="2:67" customFormat="1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63</v>
      </c>
      <c r="AZ10" s="18" t="s">
        <v>19</v>
      </c>
      <c r="BA10" s="18" t="s">
        <v>0</v>
      </c>
      <c r="BB10" s="18" t="s">
        <v>15</v>
      </c>
      <c r="BC10" s="18" t="s">
        <v>16</v>
      </c>
      <c r="BD10" s="18" t="s">
        <v>60</v>
      </c>
      <c r="BE10" s="18" t="s">
        <v>20</v>
      </c>
      <c r="BF10" s="18" t="s">
        <v>4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13"/>
      <c r="BL10" s="113"/>
      <c r="BM10" s="113"/>
      <c r="BN10" s="113"/>
    </row>
    <row r="11" spans="2:67" s="20" customFormat="1" x14ac:dyDescent="0.3">
      <c r="B11" s="21" t="s">
        <v>68</v>
      </c>
      <c r="C11" s="22"/>
      <c r="D11" s="23">
        <v>636427.39296000008</v>
      </c>
      <c r="E11" s="23">
        <v>651437.4635800001</v>
      </c>
      <c r="F11" s="23">
        <v>665823.90379999997</v>
      </c>
      <c r="G11" s="62">
        <v>680703.87474</v>
      </c>
      <c r="H11" s="63">
        <v>695167.67573000002</v>
      </c>
      <c r="I11" s="64">
        <v>709798.50873999996</v>
      </c>
      <c r="J11" s="64">
        <v>656226.60291000002</v>
      </c>
      <c r="K11" s="64">
        <v>669350.04471000005</v>
      </c>
      <c r="L11" s="64">
        <v>682547.90467999992</v>
      </c>
      <c r="M11" s="64">
        <v>695863.45725999994</v>
      </c>
      <c r="N11" s="64">
        <v>709272.74294000003</v>
      </c>
      <c r="O11" s="64">
        <v>721287.74194000009</v>
      </c>
      <c r="P11" s="64">
        <v>736667.64346000005</v>
      </c>
      <c r="Q11" s="64">
        <v>753070.34011999995</v>
      </c>
      <c r="R11" s="64">
        <v>767946.32638999994</v>
      </c>
      <c r="S11" s="64">
        <v>783366.58709000004</v>
      </c>
      <c r="T11" s="64">
        <v>796985.0602999999</v>
      </c>
      <c r="U11" s="64">
        <v>798405.67434000003</v>
      </c>
      <c r="V11" s="64">
        <v>799898.35149000003</v>
      </c>
      <c r="W11" s="64">
        <v>841478.08945000009</v>
      </c>
      <c r="X11" s="64">
        <v>842832.95685000008</v>
      </c>
      <c r="Y11" s="64">
        <v>871525.97148000007</v>
      </c>
      <c r="Z11" s="64">
        <v>886742.42700000003</v>
      </c>
      <c r="AA11" s="64">
        <v>902376.56709000003</v>
      </c>
      <c r="AB11" s="64">
        <v>918452.70615999994</v>
      </c>
      <c r="AC11" s="64">
        <v>920000.40287999995</v>
      </c>
      <c r="AD11" s="64">
        <v>950377.26059000008</v>
      </c>
      <c r="AE11" s="64">
        <v>966835.73677999992</v>
      </c>
      <c r="AF11" s="65">
        <v>982862.01114999992</v>
      </c>
      <c r="AG11" s="58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7">
        <v>1118833.04669</v>
      </c>
      <c r="AP11" s="67">
        <v>1133971.13078</v>
      </c>
      <c r="AQ11" s="67">
        <v>1148916.96383</v>
      </c>
      <c r="AR11" s="67">
        <v>1164319.7718499999</v>
      </c>
      <c r="AS11" s="67">
        <v>1179435.98841</v>
      </c>
      <c r="AT11" s="67">
        <v>1194604.8214400001</v>
      </c>
      <c r="AU11" s="67">
        <v>1179519.1615800001</v>
      </c>
      <c r="AV11" s="67">
        <v>1194263.3730599999</v>
      </c>
      <c r="AW11" s="67">
        <v>1209408.28364</v>
      </c>
      <c r="AX11" s="67">
        <v>1225001.16102</v>
      </c>
      <c r="AY11" s="67">
        <v>1235529.96306</v>
      </c>
      <c r="AZ11" s="77">
        <v>1212962.2196299999</v>
      </c>
      <c r="BA11" s="77">
        <v>1229098.98756</v>
      </c>
      <c r="BB11" s="77">
        <v>1245162.81935</v>
      </c>
      <c r="BC11" s="77">
        <v>1260965.2733</v>
      </c>
      <c r="BD11" s="77">
        <v>1278301.1664499999</v>
      </c>
      <c r="BE11" s="77">
        <v>1294360.3786299999</v>
      </c>
      <c r="BF11" s="77">
        <v>1310727.05785</v>
      </c>
      <c r="BG11" s="77">
        <v>1327247.78828</v>
      </c>
      <c r="BH11" s="77">
        <v>1341818.7971199998</v>
      </c>
      <c r="BI11" s="77">
        <v>1359498.66035</v>
      </c>
      <c r="BJ11" s="77">
        <v>1375604.88686</v>
      </c>
      <c r="BK11" s="25">
        <v>1.1847180861401796E-2</v>
      </c>
      <c r="BL11" s="25">
        <v>9.709480790450975E-3</v>
      </c>
      <c r="BM11" s="25">
        <v>0.12294170049161379</v>
      </c>
      <c r="BN11" s="25">
        <v>0.10954948998987946</v>
      </c>
    </row>
    <row r="12" spans="2:67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9"/>
      <c r="BL12" s="30"/>
      <c r="BM12" s="30"/>
      <c r="BN12" s="31"/>
    </row>
    <row r="13" spans="2:67" s="20" customFormat="1" x14ac:dyDescent="0.3">
      <c r="B13" s="21" t="s">
        <v>48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29763766.873709995</v>
      </c>
      <c r="BC13" s="24">
        <v>29352869.943109989</v>
      </c>
      <c r="BD13" s="24">
        <v>28903842.818229999</v>
      </c>
      <c r="BE13" s="24">
        <v>29283355.283360001</v>
      </c>
      <c r="BF13" s="24">
        <v>28993262.167970017</v>
      </c>
      <c r="BG13" s="24">
        <v>28945101.439199995</v>
      </c>
      <c r="BH13" s="24">
        <v>28751593.479649998</v>
      </c>
      <c r="BI13" s="24">
        <v>28981707.340839997</v>
      </c>
      <c r="BJ13" s="24">
        <v>29521608.930680003</v>
      </c>
      <c r="BK13" s="25">
        <v>1.8629047056837766E-2</v>
      </c>
      <c r="BL13" s="25">
        <v>5.0974481043106756E-3</v>
      </c>
      <c r="BM13" s="25">
        <v>6.2913796129648647E-2</v>
      </c>
      <c r="BN13" s="25">
        <v>8.5635354595822832E-2</v>
      </c>
      <c r="BO13" s="32"/>
    </row>
    <row r="14" spans="2:67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8154621.3496000022</v>
      </c>
      <c r="BC14" s="35">
        <v>8449901.6292599998</v>
      </c>
      <c r="BD14" s="35">
        <v>8183348.7095799996</v>
      </c>
      <c r="BE14" s="35">
        <v>8255025.81831</v>
      </c>
      <c r="BF14" s="35">
        <v>8140483.8602500129</v>
      </c>
      <c r="BG14" s="35">
        <v>8213908.9264799999</v>
      </c>
      <c r="BH14" s="35">
        <v>8203236.0456600031</v>
      </c>
      <c r="BI14" s="35">
        <v>8091128.8479399998</v>
      </c>
      <c r="BJ14" s="35">
        <v>8050809.9094900014</v>
      </c>
      <c r="BK14" s="25">
        <v>-4.9831042377064261E-3</v>
      </c>
      <c r="BL14" s="36">
        <v>2.4166265583589475E-3</v>
      </c>
      <c r="BM14" s="25">
        <v>2.9388086113837808E-2</v>
      </c>
      <c r="BN14" s="36">
        <v>3.3624002397177E-2</v>
      </c>
      <c r="BO14" s="32"/>
    </row>
    <row r="15" spans="2:67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21609145.524109993</v>
      </c>
      <c r="BC15" s="35">
        <v>20902968.313849989</v>
      </c>
      <c r="BD15" s="35">
        <v>20720494.108649999</v>
      </c>
      <c r="BE15" s="35">
        <v>21028329.465050001</v>
      </c>
      <c r="BF15" s="35">
        <v>20852778.307720006</v>
      </c>
      <c r="BG15" s="35">
        <v>20731192.512719996</v>
      </c>
      <c r="BH15" s="35">
        <v>20548357.433989994</v>
      </c>
      <c r="BI15" s="35">
        <v>20890578.492899999</v>
      </c>
      <c r="BJ15" s="35">
        <v>21470799.021190003</v>
      </c>
      <c r="BK15" s="25">
        <v>2.777426812221595E-2</v>
      </c>
      <c r="BL15" s="36">
        <v>6.1271343641930986E-3</v>
      </c>
      <c r="BM15" s="25">
        <v>7.6054679259047742E-2</v>
      </c>
      <c r="BN15" s="36">
        <v>0.10780909671317795</v>
      </c>
      <c r="BO15" s="32"/>
    </row>
    <row r="16" spans="2:67" s="20" customFormat="1" x14ac:dyDescent="0.3">
      <c r="B16" s="37" t="s">
        <v>47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11543965.3496</v>
      </c>
      <c r="BC16" s="39">
        <v>11842861.629259996</v>
      </c>
      <c r="BD16" s="39">
        <v>11567540.70958</v>
      </c>
      <c r="BE16" s="39">
        <v>11642129.818310004</v>
      </c>
      <c r="BF16" s="39">
        <v>11511011.860250013</v>
      </c>
      <c r="BG16" s="39">
        <v>11601204.926479997</v>
      </c>
      <c r="BH16" s="39">
        <v>11580164.045660004</v>
      </c>
      <c r="BI16" s="39">
        <v>11465112.84794</v>
      </c>
      <c r="BJ16" s="39">
        <v>11480697.90949</v>
      </c>
      <c r="BK16" s="25">
        <v>1.3593465460570719E-3</v>
      </c>
      <c r="BL16" s="25">
        <v>2.8818020525276378E-3</v>
      </c>
      <c r="BM16" s="25">
        <v>3.5135039813753766E-2</v>
      </c>
      <c r="BN16" s="25">
        <v>3.8335643417574339E-2</v>
      </c>
    </row>
    <row r="17" spans="1:66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0.10544663966493829</v>
      </c>
      <c r="AZ17" s="42">
        <v>0.10685935584634182</v>
      </c>
      <c r="BA17" s="42">
        <v>0.10635903155001386</v>
      </c>
      <c r="BB17" s="42">
        <v>0.10786266084843585</v>
      </c>
      <c r="BC17" s="42">
        <v>0.10647471133028781</v>
      </c>
      <c r="BD17" s="42">
        <v>0.11050760040907719</v>
      </c>
      <c r="BE17" s="42">
        <v>0.11117900236727407</v>
      </c>
      <c r="BF17" s="42">
        <v>0.11386723198298675</v>
      </c>
      <c r="BG17" s="42">
        <v>0.11440602908845517</v>
      </c>
      <c r="BH17" s="42">
        <v>0.11587217519797438</v>
      </c>
      <c r="BI17" s="42">
        <v>0.11857699774793483</v>
      </c>
      <c r="BJ17" s="42">
        <v>0.11981892544380236</v>
      </c>
      <c r="BK17" s="43"/>
      <c r="BL17" s="30"/>
      <c r="BM17" s="30"/>
      <c r="BN17" s="31"/>
    </row>
    <row r="18" spans="1:66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30"/>
      <c r="BL18" s="30"/>
      <c r="BM18" s="30"/>
      <c r="BN18" s="30"/>
    </row>
    <row r="19" spans="1:66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9618628</v>
      </c>
      <c r="BC19" s="23">
        <v>9607733</v>
      </c>
      <c r="BD19" s="23">
        <v>9545272</v>
      </c>
      <c r="BE19" s="23">
        <v>9500999</v>
      </c>
      <c r="BF19" s="23">
        <v>9553663</v>
      </c>
      <c r="BG19" s="23">
        <v>9626511</v>
      </c>
      <c r="BH19" s="23">
        <v>10189486</v>
      </c>
      <c r="BI19" s="23">
        <v>10295076</v>
      </c>
      <c r="BJ19" s="23">
        <v>10327140</v>
      </c>
      <c r="BK19" s="25">
        <v>3.1144986205056124E-3</v>
      </c>
      <c r="BL19" s="25">
        <v>6.0693572394434625E-3</v>
      </c>
      <c r="BM19" s="25">
        <v>7.5313400616128456E-2</v>
      </c>
      <c r="BN19" s="25">
        <v>2.6944462123533297E-2</v>
      </c>
    </row>
    <row r="20" spans="1:66" s="26" customFormat="1" ht="15" customHeight="1" x14ac:dyDescent="0.3">
      <c r="B20" s="104" t="s">
        <v>2</v>
      </c>
      <c r="C20" s="105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9512711</v>
      </c>
      <c r="BC20" s="46">
        <v>9501703</v>
      </c>
      <c r="BD20" s="46">
        <v>9439516</v>
      </c>
      <c r="BE20" s="46">
        <v>9395152</v>
      </c>
      <c r="BF20" s="46">
        <v>9448334</v>
      </c>
      <c r="BG20" s="46">
        <v>9520658</v>
      </c>
      <c r="BH20" s="46">
        <v>10083957</v>
      </c>
      <c r="BI20" s="46">
        <v>10189639</v>
      </c>
      <c r="BJ20" s="46">
        <v>10219956</v>
      </c>
      <c r="BK20" s="25">
        <v>2.9752771418103396E-3</v>
      </c>
      <c r="BL20" s="36">
        <v>6.0915196374420333E-3</v>
      </c>
      <c r="BM20" s="25">
        <v>7.5597688107532424E-2</v>
      </c>
      <c r="BN20" s="36">
        <v>2.6686225405588404E-2</v>
      </c>
    </row>
    <row r="21" spans="1:66" s="26" customFormat="1" ht="15" customHeight="1" x14ac:dyDescent="0.3">
      <c r="B21" s="104" t="s">
        <v>3</v>
      </c>
      <c r="C21" s="105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105917</v>
      </c>
      <c r="BC21" s="46">
        <v>106030</v>
      </c>
      <c r="BD21" s="46">
        <v>105756</v>
      </c>
      <c r="BE21" s="46">
        <v>105847</v>
      </c>
      <c r="BF21" s="46">
        <v>105329</v>
      </c>
      <c r="BG21" s="46">
        <v>105853</v>
      </c>
      <c r="BH21" s="46">
        <v>105529</v>
      </c>
      <c r="BI21" s="46">
        <v>105437</v>
      </c>
      <c r="BJ21" s="46">
        <v>107184</v>
      </c>
      <c r="BK21" s="25">
        <v>1.6569136071777457E-2</v>
      </c>
      <c r="BL21" s="36">
        <v>3.9848303981957489E-3</v>
      </c>
      <c r="BM21" s="25">
        <v>4.888001644012574E-2</v>
      </c>
      <c r="BN21" s="36">
        <v>5.0717865379573013E-2</v>
      </c>
    </row>
    <row r="22" spans="1:66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4"/>
      <c r="BL22" s="4"/>
    </row>
    <row r="23" spans="1:66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</row>
    <row r="24" spans="1:66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6" s="1" customFormat="1" ht="12.75" customHeight="1" x14ac:dyDescent="0.3">
      <c r="A25" s="16"/>
      <c r="B25" s="10" t="s">
        <v>46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6" s="1" customFormat="1" ht="15" customHeight="1" x14ac:dyDescent="0.3">
      <c r="A26" s="16"/>
      <c r="B26" s="11" t="s">
        <v>61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6" s="1" customFormat="1" ht="15" customHeight="1" x14ac:dyDescent="0.3">
      <c r="B27" s="11" t="s">
        <v>45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6" s="1" customFormat="1" ht="15" customHeight="1" x14ac:dyDescent="0.3">
      <c r="B28" s="11" t="s">
        <v>58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66" s="1" customFormat="1" ht="15" customHeight="1" x14ac:dyDescent="0.3">
      <c r="B29" s="11" t="s">
        <v>62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6" s="1" customFormat="1" ht="15" customHeight="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6" s="1" customFormat="1" ht="15" customHeight="1" x14ac:dyDescent="0.3">
      <c r="B31" s="8" t="s">
        <v>42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6" ht="15" customHeight="1" x14ac:dyDescent="0.3"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</row>
    <row r="33" spans="2:64" ht="15" customHeight="1" x14ac:dyDescent="0.3">
      <c r="B33" s="84"/>
      <c r="C33" s="85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2:64" ht="15" customHeight="1" x14ac:dyDescent="0.3">
      <c r="B34" s="82"/>
      <c r="C34" s="82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2:64" ht="15" customHeight="1" x14ac:dyDescent="0.3">
      <c r="B35" s="82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2:64" ht="15" customHeight="1" x14ac:dyDescent="0.3">
      <c r="B36" s="82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90"/>
      <c r="BL36" s="90"/>
    </row>
    <row r="37" spans="2:64" ht="15" customHeight="1" x14ac:dyDescent="0.3">
      <c r="B37" s="82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90"/>
      <c r="BL37" s="90"/>
    </row>
    <row r="38" spans="2:64" x14ac:dyDescent="0.3">
      <c r="B38" s="91"/>
      <c r="C38" s="92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90"/>
      <c r="BL38" s="90"/>
    </row>
    <row r="39" spans="2:64" s="93" customFormat="1" ht="58.5" customHeight="1" x14ac:dyDescent="0.3"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90"/>
      <c r="BL39" s="90"/>
    </row>
    <row r="40" spans="2:64" s="93" customFormat="1" ht="58.5" customHeight="1" x14ac:dyDescent="0.3"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90"/>
      <c r="BL40" s="90"/>
    </row>
    <row r="41" spans="2:64" x14ac:dyDescent="0.3">
      <c r="C41" s="92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90"/>
      <c r="BL41" s="90"/>
    </row>
    <row r="42" spans="2:64" x14ac:dyDescent="0.3">
      <c r="C42" s="92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90"/>
      <c r="BL42" s="90"/>
    </row>
    <row r="43" spans="2:64" x14ac:dyDescent="0.3">
      <c r="C43" s="92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90"/>
      <c r="BL43" s="90"/>
    </row>
    <row r="44" spans="2:64" x14ac:dyDescent="0.3">
      <c r="C44" s="96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90"/>
      <c r="BL44" s="97"/>
    </row>
    <row r="45" spans="2:64" x14ac:dyDescent="0.3">
      <c r="C45" s="96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90"/>
      <c r="BL45" s="97"/>
    </row>
    <row r="46" spans="2:64" x14ac:dyDescent="0.3"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0"/>
    </row>
    <row r="47" spans="2:64" x14ac:dyDescent="0.3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0"/>
    </row>
    <row r="48" spans="2:64" x14ac:dyDescent="0.3"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0"/>
    </row>
    <row r="49" spans="3:63" x14ac:dyDescent="0.3"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0"/>
    </row>
    <row r="50" spans="3:63" x14ac:dyDescent="0.3"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0"/>
    </row>
    <row r="51" spans="3:63" x14ac:dyDescent="0.3"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0"/>
    </row>
    <row r="52" spans="3:63" x14ac:dyDescent="0.3"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0"/>
    </row>
    <row r="53" spans="3:63" x14ac:dyDescent="0.3"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0"/>
    </row>
    <row r="54" spans="3:63" x14ac:dyDescent="0.3">
      <c r="BK54" s="90"/>
    </row>
    <row r="55" spans="3:63" x14ac:dyDescent="0.3">
      <c r="BK55" s="90"/>
    </row>
    <row r="56" spans="3:63" x14ac:dyDescent="0.3">
      <c r="BK56" s="90"/>
    </row>
    <row r="57" spans="3:63" x14ac:dyDescent="0.3">
      <c r="BK57" s="90"/>
    </row>
    <row r="69" spans="4:66" x14ac:dyDescent="0.3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</row>
    <row r="70" spans="4:66" x14ac:dyDescent="0.3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</row>
    <row r="71" spans="4:66" x14ac:dyDescent="0.3"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</row>
    <row r="72" spans="4:66" x14ac:dyDescent="0.3"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</row>
    <row r="73" spans="4:66" x14ac:dyDescent="0.3"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</row>
    <row r="74" spans="4:66" x14ac:dyDescent="0.3"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</row>
    <row r="75" spans="4:66" x14ac:dyDescent="0.3"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</row>
    <row r="76" spans="4:66" x14ac:dyDescent="0.3"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</row>
    <row r="77" spans="4:66" x14ac:dyDescent="0.3"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</row>
    <row r="78" spans="4:66" x14ac:dyDescent="0.3"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</row>
    <row r="79" spans="4:66" x14ac:dyDescent="0.3"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</row>
    <row r="80" spans="4:66" x14ac:dyDescent="0.3">
      <c r="D80" s="80"/>
    </row>
    <row r="81" spans="4:4" x14ac:dyDescent="0.3">
      <c r="D81" s="80"/>
    </row>
    <row r="82" spans="4:4" x14ac:dyDescent="0.3">
      <c r="D82" s="80"/>
    </row>
    <row r="83" spans="4:4" x14ac:dyDescent="0.3">
      <c r="D83" s="80"/>
    </row>
    <row r="84" spans="4:4" x14ac:dyDescent="0.3">
      <c r="D84" s="80"/>
    </row>
    <row r="85" spans="4:4" x14ac:dyDescent="0.3">
      <c r="D85" s="80"/>
    </row>
  </sheetData>
  <mergeCells count="16">
    <mergeCell ref="BL9:BL10"/>
    <mergeCell ref="BM9:BM10"/>
    <mergeCell ref="BN9:BN10"/>
    <mergeCell ref="D3:K3"/>
    <mergeCell ref="D4:K4"/>
    <mergeCell ref="D5:K5"/>
    <mergeCell ref="D6:K6"/>
    <mergeCell ref="D7:E7"/>
    <mergeCell ref="D9:O9"/>
    <mergeCell ref="B20:C20"/>
    <mergeCell ref="B21:C21"/>
    <mergeCell ref="P9:AA9"/>
    <mergeCell ref="AB9:AM9"/>
    <mergeCell ref="BK9:BK10"/>
    <mergeCell ref="AN9:AY9"/>
    <mergeCell ref="AZ9:BJ9"/>
  </mergeCells>
  <conditionalFormatting sqref="BK17:BL17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BM17">
    <cfRule type="iconSet" priority="7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0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BK11:BN11 BN13:BN16 BN19:BN21 BK13:BL16 BK19:BL21</xm:sqref>
        </x14:conditionalFormatting>
        <x14:conditionalFormatting xmlns:xm="http://schemas.microsoft.com/office/excel/2006/main">
          <x14:cfRule type="iconSet" priority="2" id="{69709B14-A50A-402A-A1E5-27FD21C19FB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BM13:BM16</xm:sqref>
        </x14:conditionalFormatting>
        <x14:conditionalFormatting xmlns:xm="http://schemas.microsoft.com/office/excel/2006/main">
          <x14:cfRule type="iconSet" priority="1" id="{D0E06836-EA20-4188-BC08-83FF711A264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BM19:BM21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5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0" width="13" customWidth="1"/>
    <col min="51" max="51" width="14.33203125" customWidth="1"/>
    <col min="52" max="62" width="13" customWidth="1"/>
    <col min="63" max="63" width="15.33203125" customWidth="1"/>
    <col min="64" max="64" width="16.88671875" customWidth="1"/>
    <col min="65" max="65" width="15.33203125" customWidth="1"/>
    <col min="66" max="66" width="18.88671875" bestFit="1" customWidth="1"/>
  </cols>
  <sheetData>
    <row r="1" spans="2:67" ht="4.5" customHeight="1" x14ac:dyDescent="0.3"/>
    <row r="2" spans="2:67" x14ac:dyDescent="0.3">
      <c r="AH2" s="72"/>
    </row>
    <row r="3" spans="2:67" ht="18" x14ac:dyDescent="0.3">
      <c r="B3" s="47"/>
      <c r="C3" s="47"/>
      <c r="D3" s="117" t="s">
        <v>28</v>
      </c>
      <c r="E3" s="117"/>
      <c r="F3" s="117"/>
      <c r="G3" s="117"/>
      <c r="H3" s="117"/>
      <c r="I3" s="117"/>
      <c r="J3" s="117"/>
      <c r="K3" s="11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12"/>
    </row>
    <row r="4" spans="2:67" ht="15.6" x14ac:dyDescent="0.3">
      <c r="B4" s="48"/>
      <c r="C4" s="48"/>
      <c r="D4" s="118" t="s">
        <v>29</v>
      </c>
      <c r="E4" s="118"/>
      <c r="F4" s="118"/>
      <c r="G4" s="118"/>
      <c r="H4" s="118"/>
      <c r="I4" s="118"/>
      <c r="J4" s="118"/>
      <c r="K4" s="11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13"/>
    </row>
    <row r="5" spans="2:67" x14ac:dyDescent="0.3">
      <c r="B5" s="49"/>
      <c r="C5" s="49"/>
      <c r="D5" s="118" t="s">
        <v>75</v>
      </c>
      <c r="E5" s="118"/>
      <c r="F5" s="118"/>
      <c r="G5" s="118"/>
      <c r="H5" s="118"/>
      <c r="I5" s="118"/>
      <c r="J5" s="118"/>
      <c r="K5" s="118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14"/>
    </row>
    <row r="6" spans="2:67" x14ac:dyDescent="0.3">
      <c r="D6" s="119" t="s">
        <v>34</v>
      </c>
      <c r="E6" s="119"/>
      <c r="F6" s="119"/>
      <c r="G6" s="119"/>
      <c r="H6" s="119"/>
      <c r="I6" s="119"/>
      <c r="J6" s="119"/>
      <c r="K6" s="119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5"/>
    </row>
    <row r="7" spans="2:67" x14ac:dyDescent="0.3">
      <c r="D7" s="120" t="s">
        <v>32</v>
      </c>
      <c r="E7" s="120"/>
      <c r="F7" s="50"/>
      <c r="G7" s="50"/>
      <c r="H7" s="50"/>
      <c r="I7" s="50"/>
      <c r="J7" s="50"/>
      <c r="K7" s="50"/>
      <c r="AX7" s="74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2:67" x14ac:dyDescent="0.3">
      <c r="BN8" s="9"/>
    </row>
    <row r="9" spans="2:67" ht="29.25" customHeight="1" x14ac:dyDescent="0.3">
      <c r="D9" s="106" t="s">
        <v>12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P9" s="106" t="s">
        <v>22</v>
      </c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109" t="s">
        <v>23</v>
      </c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1"/>
      <c r="AN9" s="114" t="s">
        <v>24</v>
      </c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6"/>
      <c r="AZ9" s="114" t="s">
        <v>57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6"/>
      <c r="BK9" s="112" t="s">
        <v>25</v>
      </c>
      <c r="BL9" s="112" t="s">
        <v>35</v>
      </c>
      <c r="BM9" s="112" t="s">
        <v>26</v>
      </c>
      <c r="BN9" s="112" t="s">
        <v>36</v>
      </c>
    </row>
    <row r="10" spans="2:67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59" t="s">
        <v>17</v>
      </c>
      <c r="I10" s="59" t="s">
        <v>14</v>
      </c>
      <c r="J10" s="59" t="s">
        <v>4</v>
      </c>
      <c r="K10" s="59" t="s">
        <v>18</v>
      </c>
      <c r="L10" s="59" t="s">
        <v>8</v>
      </c>
      <c r="M10" s="59" t="s">
        <v>9</v>
      </c>
      <c r="N10" s="60" t="s">
        <v>10</v>
      </c>
      <c r="O10" s="60" t="s">
        <v>11</v>
      </c>
      <c r="P10" s="60" t="s">
        <v>19</v>
      </c>
      <c r="Q10" s="60" t="s">
        <v>0</v>
      </c>
      <c r="R10" s="60" t="s">
        <v>15</v>
      </c>
      <c r="S10" s="60" t="s">
        <v>16</v>
      </c>
      <c r="T10" s="60" t="s">
        <v>17</v>
      </c>
      <c r="U10" s="60" t="s">
        <v>20</v>
      </c>
      <c r="V10" s="60" t="s">
        <v>4</v>
      </c>
      <c r="W10" s="60" t="s">
        <v>21</v>
      </c>
      <c r="X10" s="60" t="s">
        <v>8</v>
      </c>
      <c r="Y10" s="60" t="s">
        <v>9</v>
      </c>
      <c r="Z10" s="60" t="s">
        <v>10</v>
      </c>
      <c r="AA10" s="61" t="s">
        <v>11</v>
      </c>
      <c r="AB10" s="61" t="s">
        <v>19</v>
      </c>
      <c r="AC10" s="60" t="s">
        <v>0</v>
      </c>
      <c r="AD10" s="60" t="s">
        <v>15</v>
      </c>
      <c r="AE10" s="60" t="s">
        <v>16</v>
      </c>
      <c r="AF10" s="60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49</v>
      </c>
      <c r="AY10" s="18" t="s">
        <v>65</v>
      </c>
      <c r="AZ10" s="18" t="s">
        <v>19</v>
      </c>
      <c r="BA10" s="18" t="s">
        <v>0</v>
      </c>
      <c r="BB10" s="18" t="s">
        <v>15</v>
      </c>
      <c r="BC10" s="18" t="s">
        <v>66</v>
      </c>
      <c r="BD10" s="18" t="s">
        <v>67</v>
      </c>
      <c r="BE10" s="18" t="s">
        <v>20</v>
      </c>
      <c r="BF10" s="18" t="s">
        <v>72</v>
      </c>
      <c r="BG10" s="18" t="s">
        <v>21</v>
      </c>
      <c r="BH10" s="18" t="s">
        <v>8</v>
      </c>
      <c r="BI10" s="18" t="s">
        <v>9</v>
      </c>
      <c r="BJ10" s="18" t="s">
        <v>10</v>
      </c>
      <c r="BK10" s="113"/>
      <c r="BL10" s="113"/>
      <c r="BM10" s="113"/>
      <c r="BN10" s="113"/>
    </row>
    <row r="11" spans="2:67" s="20" customFormat="1" x14ac:dyDescent="0.3">
      <c r="B11" s="21" t="s">
        <v>69</v>
      </c>
      <c r="C11" s="22"/>
      <c r="D11" s="23">
        <v>58184.451869952158</v>
      </c>
      <c r="E11" s="23">
        <v>60031.156642752467</v>
      </c>
      <c r="F11" s="23">
        <v>61659.068922741732</v>
      </c>
      <c r="G11" s="62">
        <v>63302.58646493253</v>
      </c>
      <c r="H11" s="63">
        <v>64984.65501304534</v>
      </c>
      <c r="I11" s="64">
        <v>66594.947313045297</v>
      </c>
      <c r="J11" s="64">
        <v>68227.121203045303</v>
      </c>
      <c r="K11" s="64">
        <v>69878.571503045299</v>
      </c>
      <c r="L11" s="64">
        <v>71559.8857230453</v>
      </c>
      <c r="M11" s="64">
        <v>73496.895000000004</v>
      </c>
      <c r="N11" s="64">
        <v>75270.690563045297</v>
      </c>
      <c r="O11" s="64">
        <v>77059.613273045296</v>
      </c>
      <c r="P11" s="64">
        <v>79517.903083045327</v>
      </c>
      <c r="Q11" s="64">
        <v>82146.581643045341</v>
      </c>
      <c r="R11" s="64">
        <v>84738.281443045329</v>
      </c>
      <c r="S11" s="64">
        <v>75694.617239999992</v>
      </c>
      <c r="T11" s="64">
        <v>79723.219169999997</v>
      </c>
      <c r="U11" s="64">
        <v>79805.903569999995</v>
      </c>
      <c r="V11" s="64">
        <v>95602.29333</v>
      </c>
      <c r="W11" s="64">
        <v>95714.932620000007</v>
      </c>
      <c r="X11" s="64">
        <v>98472.872400000007</v>
      </c>
      <c r="Y11" s="64">
        <v>103986.91131</v>
      </c>
      <c r="Z11" s="64">
        <v>104010.87256999999</v>
      </c>
      <c r="AA11" s="64">
        <v>106931.24959000001</v>
      </c>
      <c r="AB11" s="64">
        <v>112456.00290000001</v>
      </c>
      <c r="AC11" s="64">
        <v>115576.09595999999</v>
      </c>
      <c r="AD11" s="64">
        <v>118624.55781</v>
      </c>
      <c r="AE11" s="64">
        <v>121572.40184999999</v>
      </c>
      <c r="AF11" s="65">
        <v>124653.78395</v>
      </c>
      <c r="AG11" s="58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216827.10506999999</v>
      </c>
      <c r="AZ11" s="23">
        <v>213158.41649999999</v>
      </c>
      <c r="BA11" s="23">
        <v>215687.65033999999</v>
      </c>
      <c r="BB11" s="23">
        <v>258104.24405000001</v>
      </c>
      <c r="BC11" s="23">
        <v>260994.28404999999</v>
      </c>
      <c r="BD11" s="23">
        <v>263408.67583999998</v>
      </c>
      <c r="BE11" s="23">
        <v>265916.65179999999</v>
      </c>
      <c r="BF11" s="23">
        <v>269028.59515000001</v>
      </c>
      <c r="BG11" s="23">
        <v>271649.12475000002</v>
      </c>
      <c r="BH11" s="23">
        <v>275325.53229</v>
      </c>
      <c r="BI11" s="23">
        <v>278956.64623000001</v>
      </c>
      <c r="BJ11" s="23">
        <v>282532.42989999999</v>
      </c>
      <c r="BK11" s="25">
        <v>1.281842077729789E-2</v>
      </c>
      <c r="BL11" s="25">
        <v>2.3772182878716519E-2</v>
      </c>
      <c r="BM11" s="25">
        <v>0.32568365246083109</v>
      </c>
      <c r="BN11" s="25">
        <v>0.47974721227039185</v>
      </c>
    </row>
    <row r="12" spans="2:67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9"/>
      <c r="BL12" s="30"/>
      <c r="BM12" s="30"/>
      <c r="BN12" s="31"/>
    </row>
    <row r="13" spans="2:67" s="20" customFormat="1" x14ac:dyDescent="0.3">
      <c r="B13" s="21" t="s">
        <v>55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3">
        <v>6033785.7173599247</v>
      </c>
      <c r="AQ13" s="73">
        <v>6034159.8264498897</v>
      </c>
      <c r="AR13" s="73">
        <v>6039616.1374298809</v>
      </c>
      <c r="AS13" s="73">
        <v>6104674.2571898885</v>
      </c>
      <c r="AT13" s="73">
        <v>6797547.0509398803</v>
      </c>
      <c r="AU13" s="73">
        <v>7167612.3286392102</v>
      </c>
      <c r="AV13" s="73">
        <v>7237238.2432192005</v>
      </c>
      <c r="AW13" s="73">
        <v>7621940.9328191997</v>
      </c>
      <c r="AX13" s="73">
        <v>7683687.4256091202</v>
      </c>
      <c r="AY13" s="73">
        <v>7854690.4719392676</v>
      </c>
      <c r="AZ13" s="73">
        <v>7944675.9574392773</v>
      </c>
      <c r="BA13" s="73">
        <v>7952402.1517692758</v>
      </c>
      <c r="BB13" s="73">
        <v>8188998.6515392596</v>
      </c>
      <c r="BC13" s="73">
        <v>8327296.0919291005</v>
      </c>
      <c r="BD13" s="73">
        <v>8382825.338679119</v>
      </c>
      <c r="BE13" s="73">
        <v>8820931.9798204713</v>
      </c>
      <c r="BF13" s="73">
        <v>8944674.7959902938</v>
      </c>
      <c r="BG13" s="73">
        <v>9012333.877000276</v>
      </c>
      <c r="BH13" s="73">
        <v>9097042.2979502864</v>
      </c>
      <c r="BI13" s="73"/>
      <c r="BJ13" s="73"/>
      <c r="BK13" s="79" t="s">
        <v>76</v>
      </c>
      <c r="BL13" s="79" t="s">
        <v>76</v>
      </c>
      <c r="BM13" s="79" t="s">
        <v>76</v>
      </c>
      <c r="BN13" s="79" t="s">
        <v>76</v>
      </c>
      <c r="BO13" s="32"/>
    </row>
    <row r="14" spans="2:67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3703331.8106996398</v>
      </c>
      <c r="BC14" s="35">
        <v>3752601.0873296605</v>
      </c>
      <c r="BD14" s="35">
        <v>3770609.9607096589</v>
      </c>
      <c r="BE14" s="35">
        <v>3899704.3861396643</v>
      </c>
      <c r="BF14" s="35">
        <v>3923480.3097196799</v>
      </c>
      <c r="BG14" s="35">
        <v>3972863.6854796973</v>
      </c>
      <c r="BH14" s="35">
        <v>3978451.6989496965</v>
      </c>
      <c r="BI14" s="35"/>
      <c r="BJ14" s="35"/>
      <c r="BK14" s="79" t="s">
        <v>76</v>
      </c>
      <c r="BL14" s="79" t="s">
        <v>76</v>
      </c>
      <c r="BM14" s="79" t="s">
        <v>76</v>
      </c>
      <c r="BN14" s="79" t="s">
        <v>76</v>
      </c>
      <c r="BO14" s="32"/>
    </row>
    <row r="15" spans="2:67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4485666.8408396197</v>
      </c>
      <c r="BC15" s="35">
        <v>4574695.0045994399</v>
      </c>
      <c r="BD15" s="35">
        <v>4612215.3779694606</v>
      </c>
      <c r="BE15" s="35">
        <v>4921227.5936808065</v>
      </c>
      <c r="BF15" s="35">
        <v>5021194.486270614</v>
      </c>
      <c r="BG15" s="35">
        <v>5039470.1915205792</v>
      </c>
      <c r="BH15" s="35">
        <v>5118590.5990005899</v>
      </c>
      <c r="BI15" s="35"/>
      <c r="BJ15" s="35"/>
      <c r="BK15" s="79" t="s">
        <v>76</v>
      </c>
      <c r="BL15" s="79" t="s">
        <v>76</v>
      </c>
      <c r="BM15" s="79" t="s">
        <v>76</v>
      </c>
      <c r="BN15" s="79" t="s">
        <v>76</v>
      </c>
      <c r="BO15" s="32"/>
    </row>
    <row r="16" spans="2:67" s="20" customFormat="1" x14ac:dyDescent="0.3">
      <c r="B16" s="37" t="s">
        <v>47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5189297.5044860402</v>
      </c>
      <c r="BC16" s="39">
        <v>5265414.8539429018</v>
      </c>
      <c r="BD16" s="39">
        <v>5296374.6907213302</v>
      </c>
      <c r="BE16" s="39">
        <v>5496227.8203121107</v>
      </c>
      <c r="BF16" s="39">
        <v>5539822.5796265798</v>
      </c>
      <c r="BG16" s="39">
        <v>5608130.7853865968</v>
      </c>
      <c r="BH16" s="39">
        <v>5631108.290047328</v>
      </c>
      <c r="BI16" s="39"/>
      <c r="BJ16" s="39"/>
      <c r="BK16" s="79" t="s">
        <v>76</v>
      </c>
      <c r="BL16" s="79" t="s">
        <v>76</v>
      </c>
      <c r="BM16" s="79" t="s">
        <v>76</v>
      </c>
      <c r="BN16" s="79" t="s">
        <v>76</v>
      </c>
    </row>
    <row r="17" spans="1:66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4.8604710267064082E-2</v>
      </c>
      <c r="AZ17" s="42">
        <v>4.7539361690157267E-2</v>
      </c>
      <c r="BA17" s="42">
        <v>4.8047131547933088E-2</v>
      </c>
      <c r="BB17" s="42">
        <v>4.9737800507077157E-2</v>
      </c>
      <c r="BC17" s="42">
        <v>4.9567658254802006E-2</v>
      </c>
      <c r="BD17" s="42">
        <v>4.9733769081984174E-2</v>
      </c>
      <c r="BE17" s="42">
        <v>4.8381664751462133E-2</v>
      </c>
      <c r="BF17" s="42">
        <v>4.8562673494163468E-2</v>
      </c>
      <c r="BG17" s="42">
        <v>4.8438443243486853E-2</v>
      </c>
      <c r="BH17" s="42">
        <v>4.8893666771889763E-2</v>
      </c>
      <c r="BI17" s="42"/>
      <c r="BJ17" s="42"/>
      <c r="BK17" s="79"/>
      <c r="BL17" s="79"/>
      <c r="BM17" s="79"/>
      <c r="BN17" s="79"/>
    </row>
    <row r="18" spans="1:66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79"/>
      <c r="BL18" s="79"/>
      <c r="BM18" s="79"/>
      <c r="BN18" s="79"/>
    </row>
    <row r="19" spans="1:66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6694577</v>
      </c>
      <c r="BC19" s="23">
        <v>6719655</v>
      </c>
      <c r="BD19" s="23">
        <v>6713918</v>
      </c>
      <c r="BE19" s="23">
        <v>6935030</v>
      </c>
      <c r="BF19" s="23">
        <v>6957643</v>
      </c>
      <c r="BG19" s="23">
        <v>7008357</v>
      </c>
      <c r="BH19" s="23">
        <v>7052206</v>
      </c>
      <c r="BI19" s="23"/>
      <c r="BJ19" s="23"/>
      <c r="BK19" s="79" t="s">
        <v>76</v>
      </c>
      <c r="BL19" s="79" t="s">
        <v>76</v>
      </c>
      <c r="BM19" s="79" t="s">
        <v>76</v>
      </c>
      <c r="BN19" s="79" t="s">
        <v>76</v>
      </c>
    </row>
    <row r="20" spans="1:66" s="26" customFormat="1" ht="15" customHeight="1" x14ac:dyDescent="0.3">
      <c r="B20" s="104" t="s">
        <v>2</v>
      </c>
      <c r="C20" s="105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6584640</v>
      </c>
      <c r="BC20" s="46">
        <v>6610757</v>
      </c>
      <c r="BD20" s="46">
        <v>6604748</v>
      </c>
      <c r="BE20" s="46">
        <v>6820096</v>
      </c>
      <c r="BF20" s="46">
        <v>6842186</v>
      </c>
      <c r="BG20" s="46">
        <v>6893004</v>
      </c>
      <c r="BH20" s="46">
        <v>6936007</v>
      </c>
      <c r="BI20" s="46"/>
      <c r="BJ20" s="46"/>
      <c r="BK20" s="79" t="s">
        <v>76</v>
      </c>
      <c r="BL20" s="79" t="s">
        <v>76</v>
      </c>
      <c r="BM20" s="79" t="s">
        <v>76</v>
      </c>
      <c r="BN20" s="79" t="s">
        <v>76</v>
      </c>
    </row>
    <row r="21" spans="1:66" s="26" customFormat="1" ht="15" customHeight="1" x14ac:dyDescent="0.3">
      <c r="B21" s="104" t="s">
        <v>3</v>
      </c>
      <c r="C21" s="105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109937</v>
      </c>
      <c r="BC21" s="46">
        <v>108898</v>
      </c>
      <c r="BD21" s="46">
        <v>109170</v>
      </c>
      <c r="BE21" s="46">
        <v>114934</v>
      </c>
      <c r="BF21" s="46">
        <v>115457</v>
      </c>
      <c r="BG21" s="46">
        <v>115353</v>
      </c>
      <c r="BH21" s="46">
        <v>116199</v>
      </c>
      <c r="BI21" s="46"/>
      <c r="BJ21" s="46"/>
      <c r="BK21" s="79" t="s">
        <v>76</v>
      </c>
      <c r="BL21" s="79" t="s">
        <v>76</v>
      </c>
      <c r="BM21" s="79" t="s">
        <v>76</v>
      </c>
      <c r="BN21" s="79" t="s">
        <v>76</v>
      </c>
    </row>
    <row r="22" spans="1:66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78"/>
      <c r="BL22" s="78"/>
    </row>
    <row r="23" spans="1:66" s="68" customFormat="1" ht="15" customHeight="1" x14ac:dyDescent="0.3">
      <c r="A23" s="16"/>
      <c r="B23" s="5" t="s">
        <v>7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66" s="68" customFormat="1" ht="15" customHeight="1" x14ac:dyDescent="0.3">
      <c r="A24" s="16"/>
      <c r="B24" s="8" t="s">
        <v>56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66" s="51" customFormat="1" ht="15" customHeight="1" x14ac:dyDescent="0.3">
      <c r="A25" s="16"/>
      <c r="B25" s="10" t="s">
        <v>50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6" s="51" customFormat="1" ht="15" customHeight="1" x14ac:dyDescent="0.3">
      <c r="A26" s="16"/>
      <c r="B26" s="11" t="s">
        <v>51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6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66" s="51" customFormat="1" ht="15" customHeight="1" x14ac:dyDescent="0.3">
      <c r="A28" s="1"/>
      <c r="B28" s="11" t="s">
        <v>52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66" s="51" customFormat="1" ht="15" customHeight="1" x14ac:dyDescent="0.3">
      <c r="A29" s="1"/>
      <c r="B29" s="11" t="s">
        <v>53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66" s="51" customFormat="1" ht="15" customHeight="1" x14ac:dyDescent="0.3">
      <c r="A30" s="1"/>
      <c r="B30" s="8" t="s">
        <v>54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66" s="51" customFormat="1" ht="15" customHeight="1" x14ac:dyDescent="0.3">
      <c r="A31" s="1"/>
      <c r="B31" s="11" t="s">
        <v>59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66" s="51" customFormat="1" ht="15" customHeight="1" x14ac:dyDescent="0.3">
      <c r="A32" s="1"/>
      <c r="B32" s="11" t="s">
        <v>64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64" s="51" customFormat="1" ht="15" customHeight="1" x14ac:dyDescent="0.3">
      <c r="A33" s="1"/>
      <c r="B33" s="11" t="s">
        <v>73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1:64" s="51" customFormat="1" ht="30" customHeight="1" x14ac:dyDescent="0.3">
      <c r="A34" s="1"/>
      <c r="B34" s="121" t="s">
        <v>70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64" s="51" customFormat="1" x14ac:dyDescent="0.3">
      <c r="A35" s="1"/>
      <c r="B35" s="121" t="s">
        <v>71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64" s="51" customFormat="1" ht="15" customHeight="1" x14ac:dyDescent="0.3">
      <c r="A36" s="1"/>
      <c r="B36" s="8" t="s">
        <v>43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1:64" s="51" customFormat="1" ht="15" customHeight="1" x14ac:dyDescent="0.3">
      <c r="A37" s="1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1:64" s="81" customFormat="1" ht="15" customHeight="1" x14ac:dyDescent="0.3">
      <c r="B38" s="99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90"/>
    </row>
    <row r="39" spans="1:64" s="81" customFormat="1" ht="15" customHeight="1" x14ac:dyDescent="0.3">
      <c r="B39" s="99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90"/>
    </row>
    <row r="40" spans="1:64" s="81" customFormat="1" ht="15" customHeight="1" x14ac:dyDescent="0.3">
      <c r="B40" s="82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90"/>
      <c r="BL40" s="90"/>
    </row>
    <row r="41" spans="1:64" s="81" customFormat="1" x14ac:dyDescent="0.3">
      <c r="B41" s="91"/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90"/>
      <c r="BL41" s="90"/>
    </row>
    <row r="42" spans="1:64" s="93" customFormat="1" ht="58.5" customHeight="1" x14ac:dyDescent="0.3"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90"/>
      <c r="BL42" s="90"/>
    </row>
    <row r="43" spans="1:64" s="93" customFormat="1" ht="58.5" customHeight="1" x14ac:dyDescent="0.3"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90"/>
      <c r="BL43" s="90"/>
    </row>
    <row r="44" spans="1:64" s="81" customFormat="1" x14ac:dyDescent="0.3">
      <c r="C44" s="94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90"/>
      <c r="BL44" s="90"/>
    </row>
    <row r="45" spans="1:64" s="81" customFormat="1" x14ac:dyDescent="0.3">
      <c r="C45" s="92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90"/>
      <c r="BL45" s="90"/>
    </row>
    <row r="46" spans="1:64" s="81" customFormat="1" ht="45.75" customHeight="1" x14ac:dyDescent="0.3">
      <c r="C46" s="92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90"/>
      <c r="BL46" s="90"/>
    </row>
    <row r="47" spans="1:64" s="81" customFormat="1" ht="41.25" customHeight="1" x14ac:dyDescent="0.3">
      <c r="C47" s="92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90"/>
      <c r="BL47" s="90"/>
    </row>
    <row r="48" spans="1:64" s="81" customFormat="1" x14ac:dyDescent="0.3">
      <c r="C48" s="96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90"/>
      <c r="BL48" s="97"/>
    </row>
    <row r="49" spans="2:64" s="81" customFormat="1" x14ac:dyDescent="0.3"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90"/>
      <c r="BL49" s="97"/>
    </row>
    <row r="50" spans="2:64" s="81" customFormat="1" x14ac:dyDescent="0.3"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0"/>
    </row>
    <row r="51" spans="2:64" s="81" customFormat="1" x14ac:dyDescent="0.3">
      <c r="B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0"/>
    </row>
    <row r="52" spans="2:64" s="81" customFormat="1" x14ac:dyDescent="0.3">
      <c r="B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0"/>
    </row>
    <row r="53" spans="2:64" s="81" customFormat="1" x14ac:dyDescent="0.3">
      <c r="B53" s="80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0"/>
    </row>
    <row r="54" spans="2:64" s="81" customFormat="1" x14ac:dyDescent="0.3"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0"/>
    </row>
    <row r="55" spans="2:64" s="81" customFormat="1" x14ac:dyDescent="0.3"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0"/>
    </row>
    <row r="56" spans="2:64" s="81" customFormat="1" x14ac:dyDescent="0.3"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0"/>
    </row>
    <row r="57" spans="2:64" s="81" customFormat="1" x14ac:dyDescent="0.3"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0"/>
    </row>
    <row r="58" spans="2:64" s="81" customFormat="1" x14ac:dyDescent="0.3"/>
    <row r="59" spans="2:64" s="81" customFormat="1" x14ac:dyDescent="0.3"/>
    <row r="60" spans="2:64" s="81" customFormat="1" x14ac:dyDescent="0.3"/>
    <row r="61" spans="2:64" s="81" customFormat="1" x14ac:dyDescent="0.3"/>
    <row r="62" spans="2:64" s="81" customFormat="1" x14ac:dyDescent="0.3"/>
    <row r="63" spans="2:64" s="81" customFormat="1" x14ac:dyDescent="0.3"/>
    <row r="64" spans="2:64" s="81" customFormat="1" x14ac:dyDescent="0.3"/>
    <row r="65" s="81" customFormat="1" x14ac:dyDescent="0.3"/>
    <row r="66" s="81" customFormat="1" x14ac:dyDescent="0.3"/>
    <row r="67" s="81" customFormat="1" x14ac:dyDescent="0.3"/>
    <row r="68" s="81" customFormat="1" x14ac:dyDescent="0.3"/>
    <row r="69" s="81" customFormat="1" x14ac:dyDescent="0.3"/>
    <row r="70" s="81" customFormat="1" x14ac:dyDescent="0.3"/>
    <row r="71" s="81" customFormat="1" x14ac:dyDescent="0.3"/>
    <row r="72" s="81" customFormat="1" x14ac:dyDescent="0.3"/>
    <row r="73" s="81" customFormat="1" x14ac:dyDescent="0.3"/>
    <row r="74" s="81" customFormat="1" x14ac:dyDescent="0.3"/>
    <row r="75" s="81" customFormat="1" x14ac:dyDescent="0.3"/>
    <row r="76" s="81" customFormat="1" x14ac:dyDescent="0.3"/>
    <row r="77" s="81" customFormat="1" x14ac:dyDescent="0.3"/>
    <row r="78" s="81" customFormat="1" x14ac:dyDescent="0.3"/>
    <row r="79" s="81" customFormat="1" x14ac:dyDescent="0.3"/>
    <row r="80" s="81" customFormat="1" x14ac:dyDescent="0.3"/>
    <row r="81" spans="4:66" s="81" customFormat="1" x14ac:dyDescent="0.3"/>
    <row r="82" spans="4:66" s="81" customFormat="1" x14ac:dyDescent="0.3"/>
    <row r="83" spans="4:66" s="81" customFormat="1" x14ac:dyDescent="0.3"/>
    <row r="84" spans="4:66" s="81" customFormat="1" x14ac:dyDescent="0.3"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BM84" s="80"/>
      <c r="BN84" s="80"/>
    </row>
    <row r="85" spans="4:66" s="81" customFormat="1" x14ac:dyDescent="0.3"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BK85" s="80"/>
      <c r="BL85" s="80"/>
      <c r="BM85" s="80"/>
      <c r="BN85" s="80"/>
    </row>
    <row r="86" spans="4:66" s="81" customFormat="1" x14ac:dyDescent="0.3"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</row>
    <row r="87" spans="4:66" s="81" customFormat="1" x14ac:dyDescent="0.3"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</row>
    <row r="88" spans="4:66" s="81" customFormat="1" x14ac:dyDescent="0.3"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</row>
    <row r="89" spans="4:66" s="81" customFormat="1" x14ac:dyDescent="0.3"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</row>
    <row r="90" spans="4:66" s="81" customFormat="1" x14ac:dyDescent="0.3"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</row>
    <row r="91" spans="4:66" s="81" customFormat="1" x14ac:dyDescent="0.3"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</row>
    <row r="92" spans="4:66" s="81" customFormat="1" x14ac:dyDescent="0.3"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</row>
    <row r="93" spans="4:66" s="81" customFormat="1" x14ac:dyDescent="0.3"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</row>
    <row r="94" spans="4:66" s="81" customFormat="1" x14ac:dyDescent="0.3"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</row>
    <row r="95" spans="4:66" s="81" customFormat="1" x14ac:dyDescent="0.3"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</row>
    <row r="96" spans="4:66" s="81" customFormat="1" x14ac:dyDescent="0.3"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</row>
    <row r="97" s="81" customFormat="1" x14ac:dyDescent="0.3"/>
    <row r="98" s="81" customFormat="1" x14ac:dyDescent="0.3"/>
    <row r="99" s="81" customFormat="1" x14ac:dyDescent="0.3"/>
    <row r="100" s="81" customFormat="1" x14ac:dyDescent="0.3"/>
    <row r="101" s="81" customFormat="1" x14ac:dyDescent="0.3"/>
    <row r="102" s="81" customFormat="1" x14ac:dyDescent="0.3"/>
    <row r="103" s="81" customFormat="1" x14ac:dyDescent="0.3"/>
    <row r="104" s="81" customFormat="1" x14ac:dyDescent="0.3"/>
    <row r="105" s="81" customFormat="1" x14ac:dyDescent="0.3"/>
    <row r="106" s="81" customFormat="1" x14ac:dyDescent="0.3"/>
    <row r="107" s="81" customFormat="1" x14ac:dyDescent="0.3"/>
    <row r="108" s="81" customFormat="1" x14ac:dyDescent="0.3"/>
    <row r="109" s="81" customFormat="1" x14ac:dyDescent="0.3"/>
    <row r="110" s="81" customFormat="1" x14ac:dyDescent="0.3"/>
    <row r="111" s="81" customFormat="1" x14ac:dyDescent="0.3"/>
    <row r="112" s="81" customFormat="1" x14ac:dyDescent="0.3"/>
    <row r="113" s="81" customFormat="1" x14ac:dyDescent="0.3"/>
    <row r="114" s="81" customFormat="1" x14ac:dyDescent="0.3"/>
    <row r="115" s="81" customFormat="1" x14ac:dyDescent="0.3"/>
    <row r="116" s="81" customFormat="1" x14ac:dyDescent="0.3"/>
    <row r="117" s="81" customFormat="1" x14ac:dyDescent="0.3"/>
    <row r="118" s="81" customFormat="1" x14ac:dyDescent="0.3"/>
    <row r="119" s="81" customFormat="1" x14ac:dyDescent="0.3"/>
    <row r="120" s="81" customFormat="1" x14ac:dyDescent="0.3"/>
    <row r="121" s="81" customFormat="1" x14ac:dyDescent="0.3"/>
    <row r="122" s="81" customFormat="1" x14ac:dyDescent="0.3"/>
    <row r="123" s="81" customFormat="1" x14ac:dyDescent="0.3"/>
    <row r="124" s="81" customFormat="1" x14ac:dyDescent="0.3"/>
    <row r="125" s="81" customFormat="1" x14ac:dyDescent="0.3"/>
    <row r="126" s="81" customFormat="1" x14ac:dyDescent="0.3"/>
    <row r="127" s="81" customFormat="1" x14ac:dyDescent="0.3"/>
    <row r="128" s="81" customFormat="1" x14ac:dyDescent="0.3"/>
    <row r="129" s="81" customFormat="1" x14ac:dyDescent="0.3"/>
    <row r="130" s="54" customFormat="1" x14ac:dyDescent="0.3"/>
    <row r="131" s="54" customFormat="1" x14ac:dyDescent="0.3"/>
    <row r="132" s="54" customFormat="1" x14ac:dyDescent="0.3"/>
    <row r="133" s="54" customFormat="1" x14ac:dyDescent="0.3"/>
    <row r="134" s="54" customFormat="1" x14ac:dyDescent="0.3"/>
    <row r="135" s="54" customFormat="1" x14ac:dyDescent="0.3"/>
  </sheetData>
  <mergeCells count="18">
    <mergeCell ref="D3:K3"/>
    <mergeCell ref="D4:K4"/>
    <mergeCell ref="D5:K5"/>
    <mergeCell ref="D6:K6"/>
    <mergeCell ref="D7:E7"/>
    <mergeCell ref="BN9:BN10"/>
    <mergeCell ref="B20:C20"/>
    <mergeCell ref="B21:C21"/>
    <mergeCell ref="BK9:BK10"/>
    <mergeCell ref="D9:O9"/>
    <mergeCell ref="AB9:AM9"/>
    <mergeCell ref="P9:AA9"/>
    <mergeCell ref="AN9:AY9"/>
    <mergeCell ref="B35:Q35"/>
    <mergeCell ref="AZ9:BJ9"/>
    <mergeCell ref="B34:Q34"/>
    <mergeCell ref="BM9:BM10"/>
    <mergeCell ref="BL9:BL1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3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BK11:BN11</xm:sqref>
        </x14:conditionalFormatting>
        <x14:conditionalFormatting xmlns:xm="http://schemas.microsoft.com/office/excel/2006/main">
          <x14:cfRule type="iconSet" priority="19" id="{C5B86044-DCE2-44E2-BFFA-6003DE73F60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BK17:BL18 BL13:BL16 BL19:BL21</xm:sqref>
        </x14:conditionalFormatting>
        <x14:conditionalFormatting xmlns:xm="http://schemas.microsoft.com/office/excel/2006/main">
          <x14:cfRule type="iconSet" priority="18" id="{73B19ABD-8566-4246-9918-D0F9D9821CED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BM17:BN18 BN13:BN16 BN19:BN21</xm:sqref>
        </x14:conditionalFormatting>
        <x14:conditionalFormatting xmlns:xm="http://schemas.microsoft.com/office/excel/2006/main">
          <x14:cfRule type="iconSet" priority="15" id="{084290F1-3A2A-4E60-B395-422F2CCFB2D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BK13:BK16</xm:sqref>
        </x14:conditionalFormatting>
        <x14:conditionalFormatting xmlns:xm="http://schemas.microsoft.com/office/excel/2006/main">
          <x14:cfRule type="iconSet" priority="13" id="{30C163FF-F8CC-45C3-BCA9-A555A38E21C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BM13:BM16</xm:sqref>
        </x14:conditionalFormatting>
        <x14:conditionalFormatting xmlns:xm="http://schemas.microsoft.com/office/excel/2006/main">
          <x14:cfRule type="iconSet" priority="2" id="{974FB3F7-CE2C-4095-B155-954B99C76A8F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BK19:BK21</xm:sqref>
        </x14:conditionalFormatting>
        <x14:conditionalFormatting xmlns:xm="http://schemas.microsoft.com/office/excel/2006/main">
          <x14:cfRule type="iconSet" priority="1" id="{F9C4DD7D-2EE4-44FE-9DE2-F4046A1E55A8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BM19:BM21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2015-10-05T16:23:46Z</cp:lastPrinted>
  <dcterms:created xsi:type="dcterms:W3CDTF">2012-07-11T15:55:46Z</dcterms:created>
  <dcterms:modified xsi:type="dcterms:W3CDTF">2018-01-05T15:43:22Z</dcterms:modified>
</cp:coreProperties>
</file>