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mbios PEM Histórico de patrimonio y aportes del Fondo de Liquidez\"/>
    </mc:Choice>
  </mc:AlternateContent>
  <bookViews>
    <workbookView showSheetTabs="0" xWindow="0" yWindow="0" windowWidth="23040" windowHeight="8832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" i="12" l="1"/>
  <c r="L19" i="6"/>
  <c r="K12" i="12"/>
  <c r="I19" i="6" l="1"/>
  <c r="P18" i="6" l="1"/>
  <c r="P13" i="6" l="1"/>
  <c r="P14" i="6"/>
  <c r="P15" i="6"/>
  <c r="P16" i="6"/>
  <c r="P17" i="6"/>
  <c r="P12" i="6"/>
  <c r="M18" i="6" l="1"/>
  <c r="L18" i="6" l="1"/>
  <c r="K18" i="6" l="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<sst xmlns="http://schemas.openxmlformats.org/spreadsheetml/2006/main" count="102" uniqueCount="41">
  <si>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</si>
  <si>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</si>
  <si>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</si>
  <si>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</si>
  <si>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</si>
  <si>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</si>
  <si>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</si>
  <si>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</si>
  <si>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</si>
  <si>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</si>
  <si>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</si>
  <si>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</si>
  <si>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</si>
  <si>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</si>
  <si>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</si>
  <si>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</si>
  <si>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</si>
  <si>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</si>
  <si>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</si>
  <si>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</si>
  <si>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</si>
  <si>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</si>
  <si>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</si>
  <si>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</si>
  <si>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</si>
  <si>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</si>
  <si>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</si>
  <si>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</si>
  <si>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</si>
  <si>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Al 30 de septiembre de 2016</t>
  </si>
  <si>
    <t xml:space="preserve"> </t>
  </si>
  <si>
    <t>SECTOR FINANCIERO POPULAR Y SOLIDARIO</t>
  </si>
  <si>
    <t>5.2.</t>
  </si>
  <si>
    <t>5.2.1.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</si>
  <si>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</si>
  <si>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</si>
  <si>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</si>
  <si>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</si>
  <si>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5. HISTÓRICOS DE PATRIMONIO Y APORTES - FONDO DE LIQUIDEZ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</si>
  <si>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30 de septiembre de 2017)</t>
    </r>
  </si>
  <si>
    <t>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</si>
</sst>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4" xfId="0" applyFill="1" applyBorder="1"/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0" fillId="5" borderId="7" xfId="0" quotePrefix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7" fillId="0" borderId="2" xfId="3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F17" sqref="F17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2" t="s">
        <v>39</v>
      </c>
      <c r="H2" s="42"/>
    </row>
    <row r="3" spans="2:9" x14ac:dyDescent="0.3">
      <c r="G3" s="42"/>
      <c r="H3" s="42"/>
    </row>
    <row r="4" spans="2:9" x14ac:dyDescent="0.3">
      <c r="G4" s="42"/>
      <c r="H4" s="42"/>
    </row>
    <row r="5" spans="2:9" x14ac:dyDescent="0.3">
      <c r="G5" s="42"/>
      <c r="H5" s="42"/>
    </row>
    <row r="6" spans="2:9" x14ac:dyDescent="0.3">
      <c r="G6" s="42"/>
      <c r="H6" s="42"/>
    </row>
    <row r="8" spans="2:9" ht="18" x14ac:dyDescent="0.35">
      <c r="B8" s="43" t="s">
        <v>38</v>
      </c>
      <c r="C8" s="43"/>
      <c r="D8" s="43"/>
      <c r="E8" s="43"/>
      <c r="F8" s="43"/>
      <c r="G8" s="43"/>
      <c r="H8" s="43"/>
    </row>
    <row r="10" spans="2:9" x14ac:dyDescent="0.3">
      <c r="B10" s="60" t="s">
        <v>26</v>
      </c>
      <c r="C10" s="61" t="s">
        <v>28</v>
      </c>
      <c r="D10" s="62"/>
      <c r="E10" s="62"/>
      <c r="F10" s="62"/>
      <c r="G10" s="62"/>
      <c r="H10" s="63"/>
    </row>
    <row r="11" spans="2:9" x14ac:dyDescent="0.3">
      <c r="B11" s="64" t="s">
        <v>27</v>
      </c>
      <c r="C11" s="65" t="s">
        <v>0</v>
      </c>
      <c r="D11" s="65"/>
      <c r="E11" s="65"/>
      <c r="F11" s="65"/>
      <c r="G11" s="65"/>
      <c r="H11" s="65"/>
    </row>
    <row r="12" spans="2:9" x14ac:dyDescent="0.3">
      <c r="B12" s="38"/>
    </row>
    <row r="13" spans="2:9" x14ac:dyDescent="0.3">
      <c r="B13" s="60" t="s">
        <v>32</v>
      </c>
      <c r="C13" s="61" t="s">
        <v>31</v>
      </c>
      <c r="D13" s="62"/>
      <c r="E13" s="62"/>
      <c r="F13" s="62"/>
      <c r="G13" s="62"/>
      <c r="H13" s="63"/>
    </row>
    <row r="14" spans="2:9" x14ac:dyDescent="0.3">
      <c r="B14" s="64" t="s">
        <v>33</v>
      </c>
      <c r="C14" s="65" t="s">
        <v>0</v>
      </c>
      <c r="D14" s="65"/>
      <c r="E14" s="65"/>
      <c r="F14" s="65"/>
      <c r="G14" s="65"/>
      <c r="H14" s="65"/>
      <c r="I14" s="39"/>
    </row>
    <row r="15" spans="2:9" x14ac:dyDescent="0.3">
      <c r="B15" s="38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49" t="s">
        <v>1</v>
      </c>
      <c r="G3" s="49"/>
      <c r="H3" s="49"/>
      <c r="I3" s="49"/>
      <c r="J3" s="49"/>
      <c r="K3" s="49"/>
      <c r="L3" s="49"/>
      <c r="M3" s="49"/>
      <c r="N3" s="20"/>
      <c r="O3" s="20"/>
      <c r="P3" s="20"/>
      <c r="Q3" s="21"/>
    </row>
    <row r="4" spans="2:17" ht="15.6" x14ac:dyDescent="0.3">
      <c r="B4" s="22"/>
      <c r="C4" s="22"/>
      <c r="E4" s="28"/>
      <c r="F4" s="50" t="s">
        <v>22</v>
      </c>
      <c r="G4" s="50"/>
      <c r="H4" s="50"/>
      <c r="I4" s="50"/>
      <c r="J4" s="50"/>
      <c r="K4" s="50"/>
      <c r="L4" s="50"/>
      <c r="M4" s="50"/>
      <c r="N4" s="22"/>
      <c r="O4" s="22"/>
      <c r="P4" s="22"/>
      <c r="Q4" s="23"/>
    </row>
    <row r="5" spans="2:17" x14ac:dyDescent="0.3">
      <c r="B5" s="24"/>
      <c r="C5" s="24"/>
      <c r="E5" s="28"/>
      <c r="F5" s="50" t="s">
        <v>29</v>
      </c>
      <c r="G5" s="50"/>
      <c r="H5" s="50"/>
      <c r="I5" s="50"/>
      <c r="J5" s="50"/>
      <c r="K5" s="50"/>
      <c r="L5" s="50"/>
      <c r="M5" s="50"/>
      <c r="N5" s="24"/>
      <c r="O5" s="24"/>
      <c r="P5" s="24"/>
      <c r="Q5" s="25"/>
    </row>
    <row r="6" spans="2:17" x14ac:dyDescent="0.3">
      <c r="E6" s="29"/>
      <c r="F6" s="51" t="s">
        <v>3</v>
      </c>
      <c r="G6" s="51"/>
      <c r="H6" s="51"/>
      <c r="I6" s="51"/>
      <c r="J6" s="51"/>
      <c r="K6" s="51"/>
      <c r="L6" s="51"/>
      <c r="M6" s="51"/>
    </row>
    <row r="7" spans="2:17" x14ac:dyDescent="0.3">
      <c r="D7" s="52" t="s">
        <v>4</v>
      </c>
      <c r="E7" s="52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8" t="s">
        <v>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4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4"/>
    </row>
    <row r="11" spans="2:17" x14ac:dyDescent="0.3">
      <c r="B11" s="45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5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5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5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5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5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5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5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6" t="s">
        <v>24</v>
      </c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49" t="s">
        <v>1</v>
      </c>
      <c r="G3" s="49"/>
      <c r="H3" s="49"/>
      <c r="I3" s="49"/>
      <c r="J3" s="49"/>
      <c r="K3" s="49"/>
      <c r="L3" s="49"/>
      <c r="M3" s="49"/>
      <c r="N3" s="20"/>
      <c r="O3" s="20"/>
      <c r="P3" s="21"/>
    </row>
    <row r="4" spans="2:16" ht="15.6" x14ac:dyDescent="0.3">
      <c r="B4" s="22"/>
      <c r="C4" s="22"/>
      <c r="E4" s="28"/>
      <c r="F4" s="53" t="s">
        <v>2</v>
      </c>
      <c r="G4" s="50"/>
      <c r="H4" s="50"/>
      <c r="I4" s="50"/>
      <c r="J4" s="50"/>
      <c r="K4" s="50"/>
      <c r="L4" s="50"/>
      <c r="M4" s="50"/>
      <c r="N4" s="22"/>
      <c r="O4" s="22"/>
      <c r="P4" s="23"/>
    </row>
    <row r="5" spans="2:16" x14ac:dyDescent="0.3">
      <c r="B5" s="24"/>
      <c r="C5" s="24"/>
      <c r="E5" s="28"/>
      <c r="F5" s="50" t="s">
        <v>35</v>
      </c>
      <c r="G5" s="50"/>
      <c r="H5" s="50"/>
      <c r="I5" s="50"/>
      <c r="J5" s="50"/>
      <c r="K5" s="50"/>
      <c r="L5" s="50"/>
      <c r="M5" s="50"/>
      <c r="N5" s="24"/>
      <c r="O5" s="24"/>
      <c r="P5" s="25"/>
    </row>
    <row r="6" spans="2:16" x14ac:dyDescent="0.3">
      <c r="E6" s="29"/>
      <c r="F6" s="51" t="s">
        <v>25</v>
      </c>
      <c r="G6" s="51"/>
      <c r="H6" s="51"/>
      <c r="I6" s="51"/>
      <c r="J6" s="51"/>
      <c r="K6" s="51"/>
      <c r="L6" s="51"/>
      <c r="M6" s="51"/>
    </row>
    <row r="7" spans="2:16" x14ac:dyDescent="0.3">
      <c r="D7" s="54" t="s">
        <v>4</v>
      </c>
      <c r="E7" s="54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8" t="s">
        <v>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30</v>
      </c>
      <c r="K13" s="8"/>
      <c r="L13" s="8"/>
      <c r="M13" s="8"/>
      <c r="N13" s="8"/>
      <c r="O13" s="8"/>
    </row>
    <row r="14" spans="2:16" ht="90.75" customHeight="1" x14ac:dyDescent="0.3">
      <c r="B14" s="46" t="s">
        <v>24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6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9" t="s">
        <v>1</v>
      </c>
      <c r="G3" s="49"/>
      <c r="H3" s="49"/>
      <c r="I3" s="49"/>
      <c r="J3" s="49"/>
      <c r="K3" s="49"/>
      <c r="L3" s="49"/>
      <c r="M3" s="49"/>
      <c r="N3" s="20"/>
      <c r="O3" s="20"/>
      <c r="P3" s="20"/>
      <c r="Q3" s="21"/>
    </row>
    <row r="4" spans="2:17" ht="15.6" x14ac:dyDescent="0.3">
      <c r="B4" s="22"/>
      <c r="C4" s="22"/>
      <c r="E4" s="55" t="s">
        <v>23</v>
      </c>
      <c r="F4" s="55"/>
      <c r="G4" s="55"/>
      <c r="H4" s="55"/>
      <c r="I4" s="55"/>
      <c r="J4" s="55"/>
      <c r="K4" s="55"/>
      <c r="L4" s="55"/>
      <c r="M4" s="55"/>
      <c r="N4" s="55"/>
      <c r="O4" s="22"/>
      <c r="P4" s="22"/>
      <c r="Q4" s="23"/>
    </row>
    <row r="5" spans="2:17" x14ac:dyDescent="0.3">
      <c r="B5" s="24"/>
      <c r="C5" s="24"/>
      <c r="E5" s="28"/>
      <c r="F5" s="50" t="s">
        <v>40</v>
      </c>
      <c r="G5" s="50"/>
      <c r="H5" s="50"/>
      <c r="I5" s="50"/>
      <c r="J5" s="50"/>
      <c r="K5" s="50"/>
      <c r="L5" s="50"/>
      <c r="M5" s="50"/>
      <c r="N5" s="24"/>
      <c r="O5" s="24"/>
      <c r="P5" s="24"/>
      <c r="Q5" s="25"/>
    </row>
    <row r="6" spans="2:17" x14ac:dyDescent="0.3">
      <c r="E6" s="29"/>
      <c r="F6" s="51" t="s">
        <v>3</v>
      </c>
      <c r="G6" s="51"/>
      <c r="H6" s="51"/>
      <c r="I6" s="51"/>
      <c r="J6" s="51"/>
      <c r="K6" s="51"/>
      <c r="L6" s="51"/>
      <c r="M6" s="51"/>
    </row>
    <row r="7" spans="2:17" x14ac:dyDescent="0.3">
      <c r="D7" s="54" t="s">
        <v>4</v>
      </c>
      <c r="E7" s="54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8" t="s">
        <v>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4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4"/>
    </row>
    <row r="11" spans="2:17" ht="15" customHeight="1" x14ac:dyDescent="0.3">
      <c r="B11" s="56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57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f>((O12/O11)-1)</f>
        <v>0.26030245970198318</v>
      </c>
    </row>
    <row r="13" spans="2:17" x14ac:dyDescent="0.3">
      <c r="B13" s="57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f t="shared" ref="P13:P17" si="0">((O13/O12)-1)</f>
        <v>0.24273357733422984</v>
      </c>
    </row>
    <row r="14" spans="2:17" x14ac:dyDescent="0.3">
      <c r="B14" s="57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f t="shared" si="0"/>
        <v>0.83869501728711571</v>
      </c>
    </row>
    <row r="15" spans="2:17" x14ac:dyDescent="0.3">
      <c r="B15" s="57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f t="shared" si="0"/>
        <v>0.35295729179902957</v>
      </c>
    </row>
    <row r="16" spans="2:17" x14ac:dyDescent="0.3">
      <c r="B16" s="57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f t="shared" si="0"/>
        <v>0.2874346828697032</v>
      </c>
    </row>
    <row r="17" spans="2:18" x14ac:dyDescent="0.3">
      <c r="B17" s="57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f t="shared" si="0"/>
        <v>5.5948855785168172E-2</v>
      </c>
    </row>
    <row r="18" spans="2:18" x14ac:dyDescent="0.3">
      <c r="B18" s="57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1">
        <f>((O18/O17)-1)</f>
        <v>7.058240689618156E-2</v>
      </c>
    </row>
    <row r="19" spans="2:18" x14ac:dyDescent="0.3">
      <c r="B19" s="57"/>
      <c r="C19" s="40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>
        <v>2504867146.0300002</v>
      </c>
      <c r="K19" s="6">
        <v>2506072645.5300002</v>
      </c>
      <c r="L19" s="6">
        <f>2490724562.9</f>
        <v>2490724562.9000001</v>
      </c>
      <c r="M19" s="6"/>
      <c r="N19" s="6"/>
      <c r="O19" s="6"/>
      <c r="P19" s="6"/>
    </row>
    <row r="20" spans="2:18" x14ac:dyDescent="0.3">
      <c r="B20" s="14" t="s">
        <v>21</v>
      </c>
      <c r="C20" s="41"/>
      <c r="D20" s="17"/>
      <c r="E20" s="17"/>
      <c r="F20" s="17"/>
      <c r="G20" s="17"/>
      <c r="H20" s="9"/>
      <c r="I20" s="9"/>
      <c r="J20" s="9"/>
      <c r="K20" s="9"/>
      <c r="L20" s="9"/>
      <c r="M20" s="9"/>
      <c r="N20" s="9"/>
      <c r="O20" s="9"/>
    </row>
    <row r="21" spans="2:18" x14ac:dyDescent="0.3">
      <c r="B21" s="11" t="s">
        <v>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8" ht="94.5" customHeight="1" x14ac:dyDescent="0.3">
      <c r="B22" s="46" t="s">
        <v>36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</row>
    <row r="23" spans="2:18" x14ac:dyDescent="0.3"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8" ht="15" customHeight="1" x14ac:dyDescent="0.3">
      <c r="B24" s="12"/>
      <c r="C24" s="8"/>
      <c r="D24" s="8"/>
      <c r="E24" s="8"/>
      <c r="F24" s="8"/>
      <c r="G24" s="8"/>
      <c r="H24" s="13"/>
      <c r="I24" s="13"/>
      <c r="J24" s="13"/>
      <c r="K24" s="13"/>
      <c r="L24" s="13"/>
      <c r="M24" s="13"/>
      <c r="N24" s="13"/>
      <c r="O24" s="13"/>
    </row>
    <row r="25" spans="2:18" x14ac:dyDescent="0.3">
      <c r="B25" s="14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x14ac:dyDescent="0.3"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9">
    <mergeCell ref="P9:P10"/>
    <mergeCell ref="B22:P22"/>
    <mergeCell ref="D9:O9"/>
    <mergeCell ref="F3:M3"/>
    <mergeCell ref="F5:M5"/>
    <mergeCell ref="F6:M6"/>
    <mergeCell ref="D7:E7"/>
    <mergeCell ref="E4:N4"/>
    <mergeCell ref="B11:B1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9" t="s">
        <v>1</v>
      </c>
      <c r="G3" s="49"/>
      <c r="H3" s="49"/>
      <c r="I3" s="49"/>
      <c r="J3" s="49"/>
      <c r="K3" s="49"/>
      <c r="L3" s="49"/>
      <c r="M3" s="49"/>
      <c r="N3" s="20"/>
      <c r="O3" s="20"/>
      <c r="P3" s="20"/>
      <c r="Q3" s="21"/>
    </row>
    <row r="4" spans="2:17" ht="15.6" x14ac:dyDescent="0.3">
      <c r="B4" s="22"/>
      <c r="C4" s="22"/>
      <c r="E4" s="55" t="s">
        <v>34</v>
      </c>
      <c r="F4" s="55"/>
      <c r="G4" s="55"/>
      <c r="H4" s="55"/>
      <c r="I4" s="55"/>
      <c r="J4" s="55"/>
      <c r="K4" s="55"/>
      <c r="L4" s="55"/>
      <c r="M4" s="55"/>
      <c r="N4" s="55"/>
      <c r="O4" s="22"/>
      <c r="P4" s="22"/>
      <c r="Q4" s="36"/>
    </row>
    <row r="5" spans="2:17" x14ac:dyDescent="0.3">
      <c r="B5" s="24"/>
      <c r="C5" s="24"/>
      <c r="E5" s="28"/>
      <c r="F5" s="50" t="s">
        <v>40</v>
      </c>
      <c r="G5" s="50"/>
      <c r="H5" s="50"/>
      <c r="I5" s="50"/>
      <c r="J5" s="50"/>
      <c r="K5" s="50"/>
      <c r="L5" s="50"/>
      <c r="M5" s="50"/>
      <c r="N5" s="24"/>
      <c r="O5" s="24"/>
      <c r="P5" s="24"/>
      <c r="Q5" s="25"/>
    </row>
    <row r="6" spans="2:17" x14ac:dyDescent="0.3">
      <c r="E6" s="29"/>
      <c r="F6" s="51" t="s">
        <v>3</v>
      </c>
      <c r="G6" s="51"/>
      <c r="H6" s="51"/>
      <c r="I6" s="51"/>
      <c r="J6" s="51"/>
      <c r="K6" s="51"/>
      <c r="L6" s="51"/>
      <c r="M6" s="51"/>
    </row>
    <row r="7" spans="2:17" x14ac:dyDescent="0.3">
      <c r="D7" s="54" t="s">
        <v>4</v>
      </c>
      <c r="E7" s="54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48" t="s">
        <v>5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4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4"/>
    </row>
    <row r="11" spans="2:17" x14ac:dyDescent="0.3">
      <c r="B11" s="58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1"/>
    </row>
    <row r="12" spans="2:17" x14ac:dyDescent="0.3">
      <c r="B12" s="59"/>
      <c r="C12" s="40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f>103632073.75</f>
        <v>103632073.75</v>
      </c>
      <c r="L12" s="6">
        <f>104371757.93</f>
        <v>104371757.93000001</v>
      </c>
      <c r="M12" s="6"/>
      <c r="N12" s="6"/>
      <c r="O12" s="6"/>
      <c r="P12" s="31"/>
    </row>
    <row r="13" spans="2:17" x14ac:dyDescent="0.3">
      <c r="B13" s="7"/>
      <c r="C13" s="8"/>
      <c r="D13" s="17"/>
      <c r="E13" s="17"/>
      <c r="F13" s="17"/>
      <c r="G13" s="17"/>
      <c r="H13" s="9"/>
      <c r="I13" s="9"/>
      <c r="J13" s="9"/>
      <c r="K13" s="9"/>
      <c r="L13" s="9"/>
      <c r="M13" s="9"/>
      <c r="N13" s="9"/>
      <c r="O13" s="9"/>
    </row>
    <row r="14" spans="2:17" x14ac:dyDescent="0.3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46" t="s">
        <v>37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2018-01-25T22:25:58Z</dcterms:modified>
</cp:coreProperties>
</file>