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SEDE\Riesgos\PEM\Octubre 2017\"/>
    </mc:Choice>
  </mc:AlternateContent>
  <bookViews>
    <workbookView showSheetTabs="0" xWindow="0" yWindow="0" windowWidth="23040" windowHeight="8832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Solidario'!$B$2:$BH$23</definedName>
    <definedName name="_xlnm.Print_Area" localSheetId="1">Privado!$B$2:$BH$31</definedName>
  </definedNames>
  <calcPr calcId="152511"/>
</workbook>
</file>

<file path=xl/sharedStrings.xml><?xml version="1.0" encoding="utf-8"?>
<sst xmlns="http://schemas.openxmlformats.org/spreadsheetml/2006/main" count="214" uniqueCount="77">
  <si>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</si>
  <si>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</si>
  <si>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</si>
  <si>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</si>
  <si>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</si>
  <si>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</si>
  <si>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</si>
  <si>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</si>
  <si>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</si>
  <si>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</si>
  <si>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</si>
  <si>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</si>
  <si>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</si>
  <si>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</si>
  <si>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</si>
  <si>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</si>
  <si>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</si>
  <si>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</si>
  <si>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</si>
  <si>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</si>
  <si>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</si>
  <si>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</si>
  <si>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</si>
  <si>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Año 2015</t>
  </si>
  <si>
    <t>Año 2016</t>
  </si>
  <si>
    <t>Tasa de var. mensual</t>
  </si>
  <si>
    <t>Tasa de var. anual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</si>
  <si>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</si>
  <si>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</si>
  <si>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</si>
  <si>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</si>
  <si>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</si>
  <si>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</si>
  <si>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</si>
  <si>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</si>
  <si>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</si>
  <si>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</si>
  <si>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</si>
  <si>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</si>
  <si>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</si>
  <si>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</si>
  <si>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</si>
  <si>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</si>
  <si>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</si>
  <si>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</si>
  <si>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</si>
  <si>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</si>
  <si>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</si>
  <si>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</si>
  <si>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</si>
  <si>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</si>
  <si>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</si>
  <si>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</si>
  <si>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</si>
  <si>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(6) A partir del mes de julio de 2016 las mutualistas consolidan en el sector financiero popular y solidario.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</si>
  <si>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</si>
  <si>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</si>
  <si>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</si>
  <si>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</si>
  <si>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</si>
  <si>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</si>
  <si>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</si>
  <si>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(6) El valor del Fideicomiso del mes de diciembre fue ajustado.</t>
  </si>
  <si>
    <t xml:space="preserve">Diciembre (6) </t>
  </si>
  <si>
    <t>(8) El valor del Fideicomiso a diciembre de 2016 fue ajustado.</t>
  </si>
  <si>
    <t>Diciembre (8)</t>
  </si>
  <si>
    <t>Abril (9)</t>
  </si>
  <si>
    <t>Mayo (10)</t>
  </si>
  <si>
    <t>Valor del Patrimonio Neto del Fideicomiso (2,4,5)</t>
  </si>
  <si>
    <t>Valor del Patrimonio Neto del Fideicomiso (1,7,8)</t>
  </si>
  <si>
    <t>(10)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</si>
  <si>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(9)  Al 30 de junio de 2017 se dispone de información de 259 entidades, las 357 restantes registran datos de diferentes períodos.</t>
  </si>
  <si>
    <t>Al 31 de agosto de 2017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</si>
  <si>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agosto de 2017)</t>
    </r>
  </si>
  <si>
    <r>
      <t xml:space="preserve">Julio </t>
    </r>
    <r>
      <rPr>
        <b/>
        <vertAlign val="superscript"/>
        <sz val="11"/>
        <color theme="0"/>
        <rFont val="Calibri"/>
        <family val="2"/>
        <scheme val="minor"/>
      </rPr>
      <t>11</t>
    </r>
  </si>
  <si>
    <t>(11) El valor del patrimonio neto de fideicomiso del mes de julio de 2017 fue ajustado.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</si>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</sst>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i/>
      <sz val="11"/>
      <color theme="0" tint="-0.1499984740745262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166" fontId="11" fillId="3" borderId="1" xfId="2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0" fontId="2" fillId="0" borderId="0" xfId="0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164" fontId="20" fillId="0" borderId="0" xfId="1" applyNumberFormat="1" applyFont="1" applyBorder="1"/>
    <xf numFmtId="0" fontId="0" fillId="0" borderId="0" xfId="0" applyFont="1" applyBorder="1"/>
    <xf numFmtId="164" fontId="0" fillId="0" borderId="0" xfId="1" applyNumberFormat="1" applyFont="1" applyBorder="1" applyAlignment="1">
      <alignment horizontal="left" wrapText="1"/>
    </xf>
    <xf numFmtId="0" fontId="0" fillId="0" borderId="0" xfId="0" applyFont="1"/>
    <xf numFmtId="43" fontId="1" fillId="0" borderId="0" xfId="1" applyNumberFormat="1" applyFont="1" applyBorder="1"/>
    <xf numFmtId="0" fontId="23" fillId="0" borderId="0" xfId="0" applyFont="1"/>
    <xf numFmtId="164" fontId="12" fillId="3" borderId="7" xfId="1" applyNumberFormat="1" applyFont="1" applyFill="1" applyBorder="1"/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5" fontId="24" fillId="0" borderId="0" xfId="1" applyNumberFormat="1" applyFont="1" applyBorder="1" applyAlignment="1">
      <alignment horizontal="right"/>
    </xf>
    <xf numFmtId="166" fontId="25" fillId="3" borderId="1" xfId="2" applyNumberFormat="1" applyFont="1" applyFill="1" applyBorder="1" applyAlignment="1">
      <alignment horizontal="right"/>
    </xf>
    <xf numFmtId="17" fontId="10" fillId="4" borderId="1" xfId="0" quotePrefix="1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>
      <selection activeCell="D14" sqref="D14"/>
    </sheetView>
  </sheetViews>
  <sheetFormatPr baseColWidth="10" defaultColWidth="11.5546875" defaultRowHeight="14.4" x14ac:dyDescent="0.3"/>
  <cols>
    <col min="1" max="1" width="11.5546875" style="19"/>
    <col min="2" max="2" width="4.6640625" style="19" customWidth="1"/>
    <col min="3" max="16384" width="11.5546875" style="19"/>
  </cols>
  <sheetData>
    <row r="2" spans="2:8" x14ac:dyDescent="0.3">
      <c r="G2" s="86" t="s">
        <v>73</v>
      </c>
      <c r="H2" s="86"/>
    </row>
    <row r="3" spans="2:8" x14ac:dyDescent="0.3">
      <c r="G3" s="86"/>
      <c r="H3" s="86"/>
    </row>
    <row r="4" spans="2:8" x14ac:dyDescent="0.3">
      <c r="G4" s="86"/>
      <c r="H4" s="86"/>
    </row>
    <row r="5" spans="2:8" ht="24.75" customHeight="1" x14ac:dyDescent="0.3">
      <c r="G5" s="86"/>
      <c r="H5" s="86"/>
    </row>
    <row r="6" spans="2:8" x14ac:dyDescent="0.3">
      <c r="G6" s="86"/>
      <c r="H6" s="86"/>
    </row>
    <row r="8" spans="2:8" ht="18" x14ac:dyDescent="0.35">
      <c r="B8" s="83" t="s">
        <v>38</v>
      </c>
      <c r="C8" s="83"/>
      <c r="D8" s="83"/>
      <c r="E8" s="83"/>
      <c r="F8" s="83"/>
      <c r="G8" s="83"/>
      <c r="H8" s="83"/>
    </row>
    <row r="10" spans="2:8" x14ac:dyDescent="0.3">
      <c r="B10" s="56" t="s">
        <v>39</v>
      </c>
      <c r="C10" s="84" t="s">
        <v>30</v>
      </c>
      <c r="D10" s="84"/>
      <c r="E10" s="84"/>
      <c r="F10" s="84"/>
      <c r="G10" s="84"/>
      <c r="H10" s="84"/>
    </row>
    <row r="11" spans="2:8" x14ac:dyDescent="0.3">
      <c r="B11" s="55"/>
      <c r="C11" s="16"/>
      <c r="D11" s="16"/>
      <c r="E11" s="16"/>
      <c r="F11" s="16"/>
      <c r="G11" s="16"/>
      <c r="H11" s="16"/>
    </row>
    <row r="12" spans="2:8" x14ac:dyDescent="0.3">
      <c r="B12" s="57" t="s">
        <v>40</v>
      </c>
      <c r="C12" s="85" t="s">
        <v>31</v>
      </c>
      <c r="D12" s="85"/>
      <c r="E12" s="85"/>
      <c r="F12" s="85"/>
      <c r="G12" s="85"/>
      <c r="H12" s="85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2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D11" sqref="D11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48.10937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50" width="13" customWidth="1"/>
    <col min="51" max="58" width="14.44140625" customWidth="1"/>
    <col min="59" max="59" width="16.88671875" customWidth="1"/>
    <col min="60" max="60" width="15.33203125" customWidth="1"/>
    <col min="61" max="61" width="16.88671875" customWidth="1"/>
    <col min="62" max="62" width="15.33203125" customWidth="1"/>
    <col min="63" max="63" width="18.88671875" bestFit="1" customWidth="1"/>
  </cols>
  <sheetData>
    <row r="1" spans="2:64" ht="4.5" customHeight="1" x14ac:dyDescent="0.3"/>
    <row r="3" spans="2:64" ht="18" x14ac:dyDescent="0.3">
      <c r="B3" s="47"/>
      <c r="C3" s="47"/>
      <c r="D3" s="100" t="s">
        <v>28</v>
      </c>
      <c r="E3" s="100"/>
      <c r="F3" s="100"/>
      <c r="G3" s="100"/>
      <c r="H3" s="100"/>
      <c r="I3" s="100"/>
      <c r="J3" s="100"/>
      <c r="K3" s="100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12"/>
    </row>
    <row r="4" spans="2:64" ht="15.6" x14ac:dyDescent="0.3">
      <c r="B4" s="48"/>
      <c r="C4" s="48"/>
      <c r="D4" s="101" t="s">
        <v>33</v>
      </c>
      <c r="E4" s="101"/>
      <c r="F4" s="101"/>
      <c r="G4" s="101"/>
      <c r="H4" s="101"/>
      <c r="I4" s="101"/>
      <c r="J4" s="101"/>
      <c r="K4" s="101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15"/>
    </row>
    <row r="5" spans="2:64" x14ac:dyDescent="0.3">
      <c r="B5" s="49"/>
      <c r="C5" s="49"/>
      <c r="D5" s="101" t="s">
        <v>72</v>
      </c>
      <c r="E5" s="101"/>
      <c r="F5" s="101"/>
      <c r="G5" s="101"/>
      <c r="H5" s="101"/>
      <c r="I5" s="101"/>
      <c r="J5" s="101"/>
      <c r="K5" s="101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14"/>
    </row>
    <row r="6" spans="2:64" x14ac:dyDescent="0.3">
      <c r="D6" s="102" t="s">
        <v>34</v>
      </c>
      <c r="E6" s="102"/>
      <c r="F6" s="102"/>
      <c r="G6" s="102"/>
      <c r="H6" s="102"/>
      <c r="I6" s="102"/>
      <c r="J6" s="102"/>
      <c r="K6" s="102"/>
    </row>
    <row r="7" spans="2:64" x14ac:dyDescent="0.3">
      <c r="D7" s="103" t="s">
        <v>32</v>
      </c>
      <c r="E7" s="103"/>
      <c r="F7" s="50"/>
      <c r="G7" s="50"/>
      <c r="H7" s="50"/>
      <c r="I7" s="50"/>
      <c r="J7" s="50"/>
      <c r="K7" s="50"/>
      <c r="AX7" s="76"/>
      <c r="AY7" s="76"/>
      <c r="AZ7" s="76"/>
      <c r="BA7" s="76"/>
      <c r="BB7" s="76"/>
      <c r="BC7" s="76"/>
      <c r="BD7" s="76"/>
      <c r="BE7" s="76"/>
      <c r="BF7" s="76"/>
      <c r="BG7" s="9"/>
    </row>
    <row r="8" spans="2:64" x14ac:dyDescent="0.3">
      <c r="BG8" s="78"/>
      <c r="BK8" s="9"/>
    </row>
    <row r="9" spans="2:64" ht="30" customHeight="1" x14ac:dyDescent="0.3">
      <c r="D9" s="89" t="s">
        <v>12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  <c r="P9" s="89" t="s">
        <v>22</v>
      </c>
      <c r="Q9" s="90"/>
      <c r="R9" s="90"/>
      <c r="S9" s="90"/>
      <c r="T9" s="90"/>
      <c r="U9" s="90"/>
      <c r="V9" s="90"/>
      <c r="W9" s="90"/>
      <c r="X9" s="90"/>
      <c r="Y9" s="90"/>
      <c r="Z9" s="90"/>
      <c r="AA9" s="91"/>
      <c r="AB9" s="92" t="s">
        <v>23</v>
      </c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97" t="s">
        <v>24</v>
      </c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9"/>
      <c r="AZ9" s="97" t="s">
        <v>57</v>
      </c>
      <c r="BA9" s="98"/>
      <c r="BB9" s="98"/>
      <c r="BC9" s="98"/>
      <c r="BD9" s="98"/>
      <c r="BE9" s="98"/>
      <c r="BF9" s="98"/>
      <c r="BG9" s="99"/>
      <c r="BH9" s="95" t="s">
        <v>25</v>
      </c>
      <c r="BI9" s="95" t="s">
        <v>35</v>
      </c>
      <c r="BJ9" s="95" t="s">
        <v>26</v>
      </c>
      <c r="BK9" s="95" t="s">
        <v>36</v>
      </c>
    </row>
    <row r="10" spans="2:64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63</v>
      </c>
      <c r="AZ10" s="18" t="s">
        <v>19</v>
      </c>
      <c r="BA10" s="18" t="s">
        <v>0</v>
      </c>
      <c r="BB10" s="18" t="s">
        <v>15</v>
      </c>
      <c r="BC10" s="18" t="s">
        <v>16</v>
      </c>
      <c r="BD10" s="18" t="s">
        <v>60</v>
      </c>
      <c r="BE10" s="18" t="s">
        <v>20</v>
      </c>
      <c r="BF10" s="18" t="s">
        <v>4</v>
      </c>
      <c r="BG10" s="18" t="s">
        <v>21</v>
      </c>
      <c r="BH10" s="96"/>
      <c r="BI10" s="96"/>
      <c r="BJ10" s="96"/>
      <c r="BK10" s="96"/>
    </row>
    <row r="11" spans="2:64" s="20" customFormat="1" x14ac:dyDescent="0.3">
      <c r="B11" s="21" t="s">
        <v>68</v>
      </c>
      <c r="C11" s="22"/>
      <c r="D11" s="23">
        <v>636427.39296000008</v>
      </c>
      <c r="E11" s="23">
        <v>651437.4635800001</v>
      </c>
      <c r="F11" s="23">
        <v>665823.90379999997</v>
      </c>
      <c r="G11" s="62">
        <v>680703.87474</v>
      </c>
      <c r="H11" s="63">
        <v>695167.67573000002</v>
      </c>
      <c r="I11" s="64">
        <v>709798.50873999996</v>
      </c>
      <c r="J11" s="64">
        <v>656226.60291000002</v>
      </c>
      <c r="K11" s="64">
        <v>669350.04471000005</v>
      </c>
      <c r="L11" s="64">
        <v>682547.90467999992</v>
      </c>
      <c r="M11" s="64">
        <v>695863.45725999994</v>
      </c>
      <c r="N11" s="64">
        <v>709272.74294000003</v>
      </c>
      <c r="O11" s="64">
        <v>721287.74194000009</v>
      </c>
      <c r="P11" s="64">
        <v>736667.64346000005</v>
      </c>
      <c r="Q11" s="64">
        <v>753070.34011999995</v>
      </c>
      <c r="R11" s="64">
        <v>767946.32638999994</v>
      </c>
      <c r="S11" s="64">
        <v>783366.58709000004</v>
      </c>
      <c r="T11" s="64">
        <v>796985.0602999999</v>
      </c>
      <c r="U11" s="64">
        <v>798405.67434000003</v>
      </c>
      <c r="V11" s="64">
        <v>799898.35149000003</v>
      </c>
      <c r="W11" s="64">
        <v>841478.08945000009</v>
      </c>
      <c r="X11" s="64">
        <v>842832.95685000008</v>
      </c>
      <c r="Y11" s="64">
        <v>871525.97148000007</v>
      </c>
      <c r="Z11" s="64">
        <v>886742.42700000003</v>
      </c>
      <c r="AA11" s="64">
        <v>902376.56709000003</v>
      </c>
      <c r="AB11" s="64">
        <v>918452.70615999994</v>
      </c>
      <c r="AC11" s="64">
        <v>920000.40287999995</v>
      </c>
      <c r="AD11" s="64">
        <v>950377.26059000008</v>
      </c>
      <c r="AE11" s="64">
        <v>966835.73677999992</v>
      </c>
      <c r="AF11" s="65">
        <v>982862.01114999992</v>
      </c>
      <c r="AG11" s="58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67">
        <v>1118833.04669</v>
      </c>
      <c r="AP11" s="67">
        <v>1133971.13078</v>
      </c>
      <c r="AQ11" s="67">
        <v>1148916.96383</v>
      </c>
      <c r="AR11" s="67">
        <v>1164319.7718499999</v>
      </c>
      <c r="AS11" s="67">
        <v>1179435.98841</v>
      </c>
      <c r="AT11" s="67">
        <v>1194604.8214400001</v>
      </c>
      <c r="AU11" s="67">
        <v>1179519.1615800001</v>
      </c>
      <c r="AV11" s="67">
        <v>1194263.3730599999</v>
      </c>
      <c r="AW11" s="67">
        <v>1209408.28364</v>
      </c>
      <c r="AX11" s="67">
        <v>1225001.16102</v>
      </c>
      <c r="AY11" s="67">
        <v>1235529.96306</v>
      </c>
      <c r="AZ11" s="79">
        <v>1212962.2196299999</v>
      </c>
      <c r="BA11" s="79">
        <v>1229098.98756</v>
      </c>
      <c r="BB11" s="79">
        <v>1245162.81935</v>
      </c>
      <c r="BC11" s="79">
        <v>1260965.2733</v>
      </c>
      <c r="BD11" s="79">
        <v>1278301.1664499999</v>
      </c>
      <c r="BE11" s="79">
        <v>1294360.3786299999</v>
      </c>
      <c r="BF11" s="79">
        <v>1310727.05785</v>
      </c>
      <c r="BG11" s="79">
        <v>1327247.78828</v>
      </c>
      <c r="BH11" s="25">
        <v>1.2604249169235304E-2</v>
      </c>
      <c r="BI11" s="25">
        <v>9.8818899823776007E-3</v>
      </c>
      <c r="BJ11" s="25">
        <v>0.12524478746247159</v>
      </c>
      <c r="BK11" s="25">
        <v>0.11404026811258139</v>
      </c>
    </row>
    <row r="12" spans="2:64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9"/>
      <c r="BI12" s="30"/>
      <c r="BJ12" s="30"/>
      <c r="BK12" s="31"/>
    </row>
    <row r="13" spans="2:64" s="20" customFormat="1" x14ac:dyDescent="0.3">
      <c r="B13" s="21" t="s">
        <v>48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28993262.167970017</v>
      </c>
      <c r="BG13" s="24">
        <v>28945101.439199995</v>
      </c>
      <c r="BH13" s="25">
        <v>-1.6611007237131714E-3</v>
      </c>
      <c r="BI13" s="25">
        <v>5.9100459138730077E-3</v>
      </c>
      <c r="BJ13" s="25">
        <v>7.3271865614139342E-2</v>
      </c>
      <c r="BK13" s="25">
        <v>8.965079162894507E-2</v>
      </c>
      <c r="BL13" s="32"/>
    </row>
    <row r="14" spans="2:64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8140483.8602500129</v>
      </c>
      <c r="BG14" s="35">
        <v>8213908.9264799999</v>
      </c>
      <c r="BH14" s="25">
        <v>9.0197422524871396E-3</v>
      </c>
      <c r="BI14" s="36">
        <v>5.1095381790344785E-3</v>
      </c>
      <c r="BJ14" s="25">
        <v>6.3067232683978069E-2</v>
      </c>
      <c r="BK14" s="36">
        <v>1.6258544182178758E-2</v>
      </c>
      <c r="BL14" s="32"/>
    </row>
    <row r="15" spans="2:64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20852778.307720006</v>
      </c>
      <c r="BG15" s="35">
        <v>20731192.512719996</v>
      </c>
      <c r="BH15" s="25">
        <v>-5.8306760473733066E-3</v>
      </c>
      <c r="BI15" s="36">
        <v>6.2295204886830824E-3</v>
      </c>
      <c r="BJ15" s="25">
        <v>7.7369440570021153E-2</v>
      </c>
      <c r="BK15" s="36">
        <v>0.12183530752416405</v>
      </c>
      <c r="BL15" s="32"/>
    </row>
    <row r="16" spans="2:64" s="20" customFormat="1" x14ac:dyDescent="0.3">
      <c r="B16" s="37" t="s">
        <v>47</v>
      </c>
      <c r="C16" s="38"/>
      <c r="D16" s="39">
        <v>9810215.8533399999</v>
      </c>
      <c r="E16" s="39">
        <v>9841726.9826599993</v>
      </c>
      <c r="F16" s="39">
        <v>9934128.9875499997</v>
      </c>
      <c r="G16" s="39">
        <v>10189780.604489999</v>
      </c>
      <c r="H16" s="39">
        <v>10289470.555080002</v>
      </c>
      <c r="I16" s="39">
        <v>10343628.035190001</v>
      </c>
      <c r="J16" s="39">
        <v>10320207.336239999</v>
      </c>
      <c r="K16" s="39">
        <v>10499430.99003</v>
      </c>
      <c r="L16" s="39">
        <v>10388827.61527</v>
      </c>
      <c r="M16" s="39">
        <v>10475877.92939</v>
      </c>
      <c r="N16" s="39">
        <v>10631600.225020001</v>
      </c>
      <c r="O16" s="39">
        <v>11271988.011770001</v>
      </c>
      <c r="P16" s="39">
        <v>11096539.93469</v>
      </c>
      <c r="Q16" s="39">
        <v>11146220.036320001</v>
      </c>
      <c r="R16" s="39">
        <v>11194977.31958</v>
      </c>
      <c r="S16" s="39">
        <v>11725398.516760001</v>
      </c>
      <c r="T16" s="39">
        <v>11642172.851469999</v>
      </c>
      <c r="U16" s="39">
        <v>11586406.390140001</v>
      </c>
      <c r="V16" s="39">
        <v>11603063.708139999</v>
      </c>
      <c r="W16" s="39">
        <v>11775296.938469999</v>
      </c>
      <c r="X16" s="39">
        <v>11607295.87126</v>
      </c>
      <c r="Y16" s="39">
        <v>11707876.580459999</v>
      </c>
      <c r="Z16" s="39">
        <v>11759992.052920001</v>
      </c>
      <c r="AA16" s="39">
        <v>12373372.84283</v>
      </c>
      <c r="AB16" s="39">
        <v>12019318.751430001</v>
      </c>
      <c r="AC16" s="39">
        <v>11991853.18207</v>
      </c>
      <c r="AD16" s="39">
        <v>11931526.555900002</v>
      </c>
      <c r="AE16" s="39">
        <v>12147633.238670001</v>
      </c>
      <c r="AF16" s="39">
        <v>12017325.76416</v>
      </c>
      <c r="AG16" s="39">
        <v>11817009.675319998</v>
      </c>
      <c r="AH16" s="39">
        <v>11353985.042459995</v>
      </c>
      <c r="AI16" s="39">
        <v>11561788.240250001</v>
      </c>
      <c r="AJ16" s="39">
        <v>11448304</v>
      </c>
      <c r="AK16" s="39">
        <v>11311809.838409999</v>
      </c>
      <c r="AL16" s="39">
        <v>11181923.81742</v>
      </c>
      <c r="AM16" s="39">
        <v>11475233.776010001</v>
      </c>
      <c r="AN16" s="39">
        <v>11240568.488770001</v>
      </c>
      <c r="AO16" s="39">
        <v>11134601.415980004</v>
      </c>
      <c r="AP16" s="39">
        <v>11114297.409120001</v>
      </c>
      <c r="AQ16" s="39">
        <v>11416895.415400002</v>
      </c>
      <c r="AR16" s="39">
        <v>11140470.965570001</v>
      </c>
      <c r="AS16" s="39">
        <v>11268523.394549999</v>
      </c>
      <c r="AT16" s="39">
        <v>10892224.84661</v>
      </c>
      <c r="AU16" s="39">
        <v>10890868.83684</v>
      </c>
      <c r="AV16" s="39">
        <v>11004703.796569996</v>
      </c>
      <c r="AW16" s="39">
        <v>11071942.475500001</v>
      </c>
      <c r="AX16" s="39">
        <v>11091014.667570001</v>
      </c>
      <c r="AY16" s="39">
        <v>11717110.824830029</v>
      </c>
      <c r="AZ16" s="39">
        <v>11351015.64129</v>
      </c>
      <c r="BA16" s="39">
        <v>11556131.80797</v>
      </c>
      <c r="BB16" s="39">
        <v>11543965.3496</v>
      </c>
      <c r="BC16" s="39">
        <v>11842861.629259996</v>
      </c>
      <c r="BD16" s="39">
        <v>11567540.70958</v>
      </c>
      <c r="BE16" s="39">
        <v>11642129.818310004</v>
      </c>
      <c r="BF16" s="39">
        <v>11511011.860250013</v>
      </c>
      <c r="BG16" s="39">
        <v>11601204.926479997</v>
      </c>
      <c r="BH16" s="25">
        <v>7.8353725393542906E-3</v>
      </c>
      <c r="BI16" s="25">
        <v>5.2792404158032991E-3</v>
      </c>
      <c r="BJ16" s="25">
        <v>6.5223087366287791E-2</v>
      </c>
      <c r="BK16" s="25">
        <v>2.2066324992108033E-2</v>
      </c>
    </row>
    <row r="17" spans="1:63" s="20" customFormat="1" x14ac:dyDescent="0.3">
      <c r="B17" s="40" t="s">
        <v>1</v>
      </c>
      <c r="C17" s="41"/>
      <c r="D17" s="42">
        <v>6.4873943904437237E-2</v>
      </c>
      <c r="E17" s="42">
        <v>6.6191377258052228E-2</v>
      </c>
      <c r="F17" s="42">
        <v>6.7023883486357724E-2</v>
      </c>
      <c r="G17" s="42">
        <v>6.6802603624268056E-2</v>
      </c>
      <c r="H17" s="42">
        <v>6.7561073430234916E-2</v>
      </c>
      <c r="I17" s="42">
        <v>6.8621812996870951E-2</v>
      </c>
      <c r="J17" s="42">
        <v>6.3586571619120749E-2</v>
      </c>
      <c r="K17" s="42">
        <v>6.3751078067525599E-2</v>
      </c>
      <c r="L17" s="42">
        <v>6.57001858108376E-2</v>
      </c>
      <c r="M17" s="42">
        <v>6.6425311744780835E-2</v>
      </c>
      <c r="N17" s="42">
        <v>6.6713639332564884E-2</v>
      </c>
      <c r="O17" s="42">
        <v>6.398939931331056E-2</v>
      </c>
      <c r="P17" s="42">
        <v>6.6387148408039318E-2</v>
      </c>
      <c r="Q17" s="42">
        <v>6.7562845311335801E-2</v>
      </c>
      <c r="R17" s="42">
        <v>6.8597399035982221E-2</v>
      </c>
      <c r="S17" s="42">
        <v>6.6809378459100968E-2</v>
      </c>
      <c r="T17" s="42">
        <v>6.8456728006694084E-2</v>
      </c>
      <c r="U17" s="42">
        <v>6.8908827073374618E-2</v>
      </c>
      <c r="V17" s="42">
        <v>6.8938546888167154E-2</v>
      </c>
      <c r="W17" s="42">
        <v>7.146130529421163E-2</v>
      </c>
      <c r="X17" s="42">
        <v>7.2612343667130846E-2</v>
      </c>
      <c r="Y17" s="42">
        <v>7.4439285850906881E-2</v>
      </c>
      <c r="Z17" s="42">
        <v>7.5403318557500404E-2</v>
      </c>
      <c r="AA17" s="42">
        <v>7.2928907788703728E-2</v>
      </c>
      <c r="AB17" s="42">
        <v>7.6414705787774109E-2</v>
      </c>
      <c r="AC17" s="42">
        <v>7.6718784737589002E-2</v>
      </c>
      <c r="AD17" s="42">
        <v>7.965261244128477E-2</v>
      </c>
      <c r="AE17" s="42">
        <v>7.9590461597262976E-2</v>
      </c>
      <c r="AF17" s="42">
        <v>8.1787082287579235E-2</v>
      </c>
      <c r="AG17" s="42">
        <v>8.4494401290482316E-2</v>
      </c>
      <c r="AH17" s="42">
        <v>8.9309328446173425E-2</v>
      </c>
      <c r="AI17" s="42">
        <v>8.9036499665015562E-2</v>
      </c>
      <c r="AJ17" s="42">
        <v>9.1220193333440489E-2</v>
      </c>
      <c r="AK17" s="42">
        <v>9.3657186897946915E-2</v>
      </c>
      <c r="AL17" s="42">
        <v>9.6068350028148938E-2</v>
      </c>
      <c r="AM17" s="42">
        <v>9.4912851271662921E-2</v>
      </c>
      <c r="AN17" s="42">
        <v>9.8210824802402785E-2</v>
      </c>
      <c r="AO17" s="42">
        <v>0.10048254130446813</v>
      </c>
      <c r="AP17" s="42">
        <v>0.10202814348386099</v>
      </c>
      <c r="AQ17" s="42">
        <v>0.10063304620275762</v>
      </c>
      <c r="AR17" s="42">
        <v>0.10451261669711893</v>
      </c>
      <c r="AS17" s="42">
        <v>0.10466641875903919</v>
      </c>
      <c r="AT17" s="42">
        <v>0.10967500563595126</v>
      </c>
      <c r="AU17" s="42">
        <v>0.10830349527212184</v>
      </c>
      <c r="AV17" s="42">
        <v>0.10852299118057446</v>
      </c>
      <c r="AW17" s="42">
        <v>0.10923180700371043</v>
      </c>
      <c r="AX17" s="42">
        <v>0.11044987295904399</v>
      </c>
      <c r="AY17" s="42">
        <v>0.10544663966493829</v>
      </c>
      <c r="AZ17" s="42">
        <v>0.10685935584634182</v>
      </c>
      <c r="BA17" s="42">
        <v>0.10635903155001386</v>
      </c>
      <c r="BB17" s="42">
        <v>0.10786266084843585</v>
      </c>
      <c r="BC17" s="42">
        <v>0.10647471133028781</v>
      </c>
      <c r="BD17" s="42">
        <v>0.11050760040907719</v>
      </c>
      <c r="BE17" s="42">
        <v>0.11117900236727407</v>
      </c>
      <c r="BF17" s="42">
        <v>0.11386723198298675</v>
      </c>
      <c r="BG17" s="42">
        <v>0.11440602908845517</v>
      </c>
      <c r="BH17" s="43"/>
      <c r="BI17" s="30"/>
      <c r="BJ17" s="30"/>
      <c r="BK17" s="31"/>
    </row>
    <row r="18" spans="1:63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30"/>
      <c r="BI18" s="30"/>
      <c r="BJ18" s="30"/>
      <c r="BK18" s="30"/>
    </row>
    <row r="19" spans="1:63" s="20" customFormat="1" ht="16.2" x14ac:dyDescent="0.3">
      <c r="B19" s="21" t="s">
        <v>27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9553663</v>
      </c>
      <c r="BG19" s="23">
        <v>9626511</v>
      </c>
      <c r="BH19" s="25">
        <v>7.625138127647979E-3</v>
      </c>
      <c r="BI19" s="25">
        <v>1.598921218600724E-3</v>
      </c>
      <c r="BJ19" s="25">
        <v>1.9356689403488891E-2</v>
      </c>
      <c r="BK19" s="25">
        <v>1.3038204514271401E-2</v>
      </c>
    </row>
    <row r="20" spans="1:63" s="26" customFormat="1" ht="15" customHeight="1" x14ac:dyDescent="0.3">
      <c r="B20" s="87" t="s">
        <v>2</v>
      </c>
      <c r="C20" s="88"/>
      <c r="D20" s="46">
        <v>7553822</v>
      </c>
      <c r="E20" s="46">
        <v>7585814</v>
      </c>
      <c r="F20" s="46">
        <v>7559917</v>
      </c>
      <c r="G20" s="46">
        <v>7560278</v>
      </c>
      <c r="H20" s="46">
        <v>7711096</v>
      </c>
      <c r="I20" s="46">
        <v>7755788</v>
      </c>
      <c r="J20" s="46">
        <v>7826279</v>
      </c>
      <c r="K20" s="46">
        <v>7897764</v>
      </c>
      <c r="L20" s="46">
        <v>7949129</v>
      </c>
      <c r="M20" s="46">
        <v>8038484</v>
      </c>
      <c r="N20" s="46">
        <v>8093711</v>
      </c>
      <c r="O20" s="46">
        <v>8080074</v>
      </c>
      <c r="P20" s="46">
        <v>8085774</v>
      </c>
      <c r="Q20" s="46">
        <v>8126066</v>
      </c>
      <c r="R20" s="46">
        <v>8278061</v>
      </c>
      <c r="S20" s="46">
        <v>8381413</v>
      </c>
      <c r="T20" s="46">
        <v>8446703</v>
      </c>
      <c r="U20" s="46">
        <v>8470326</v>
      </c>
      <c r="V20" s="46">
        <v>8562748</v>
      </c>
      <c r="W20" s="46">
        <v>8612498</v>
      </c>
      <c r="X20" s="46">
        <v>8656885</v>
      </c>
      <c r="Y20" s="46">
        <v>8714186</v>
      </c>
      <c r="Z20" s="46">
        <v>8759208</v>
      </c>
      <c r="AA20" s="46">
        <v>8869407</v>
      </c>
      <c r="AB20" s="46">
        <v>8812372</v>
      </c>
      <c r="AC20" s="46">
        <v>8781357</v>
      </c>
      <c r="AD20" s="46">
        <v>8717210</v>
      </c>
      <c r="AE20" s="46">
        <v>9001384</v>
      </c>
      <c r="AF20" s="46">
        <v>9027817</v>
      </c>
      <c r="AG20" s="46">
        <v>8995537</v>
      </c>
      <c r="AH20" s="46">
        <v>8851430</v>
      </c>
      <c r="AI20" s="46">
        <v>9083505</v>
      </c>
      <c r="AJ20" s="46">
        <v>9311271</v>
      </c>
      <c r="AK20" s="46">
        <v>9240650</v>
      </c>
      <c r="AL20" s="46">
        <v>9321827</v>
      </c>
      <c r="AM20" s="46">
        <v>9321827</v>
      </c>
      <c r="AN20" s="46">
        <v>9381936</v>
      </c>
      <c r="AO20" s="46">
        <v>9408691</v>
      </c>
      <c r="AP20" s="46">
        <v>9379397</v>
      </c>
      <c r="AQ20" s="46">
        <v>9423697</v>
      </c>
      <c r="AR20" s="46">
        <v>9189560.8320000004</v>
      </c>
      <c r="AS20" s="46">
        <v>9523420</v>
      </c>
      <c r="AT20" s="46">
        <v>9314900</v>
      </c>
      <c r="AU20" s="46">
        <v>9344829</v>
      </c>
      <c r="AV20" s="46">
        <v>9404995</v>
      </c>
      <c r="AW20" s="46">
        <v>9462943</v>
      </c>
      <c r="AX20" s="46">
        <v>9501653</v>
      </c>
      <c r="AY20" s="46">
        <v>9511858</v>
      </c>
      <c r="AZ20" s="46">
        <v>9416006</v>
      </c>
      <c r="BA20" s="46">
        <v>9476339</v>
      </c>
      <c r="BB20" s="46">
        <v>9512711</v>
      </c>
      <c r="BC20" s="46">
        <v>9501703</v>
      </c>
      <c r="BD20" s="46">
        <v>9439516</v>
      </c>
      <c r="BE20" s="46">
        <v>9395152</v>
      </c>
      <c r="BF20" s="46">
        <v>9448334</v>
      </c>
      <c r="BG20" s="46">
        <v>9520658</v>
      </c>
      <c r="BH20" s="25">
        <v>7.6546828255648069E-3</v>
      </c>
      <c r="BI20" s="36">
        <v>1.5546089766866888E-3</v>
      </c>
      <c r="BJ20" s="25">
        <v>1.8815646599846803E-2</v>
      </c>
      <c r="BK20" s="36">
        <v>1.2777669647383139E-2</v>
      </c>
    </row>
    <row r="21" spans="1:63" s="26" customFormat="1" ht="15" customHeight="1" x14ac:dyDescent="0.3">
      <c r="B21" s="87" t="s">
        <v>3</v>
      </c>
      <c r="C21" s="88"/>
      <c r="D21" s="46">
        <v>90841</v>
      </c>
      <c r="E21" s="46">
        <v>91136</v>
      </c>
      <c r="F21" s="46">
        <v>90467</v>
      </c>
      <c r="G21" s="46">
        <v>90385</v>
      </c>
      <c r="H21" s="46">
        <v>93544</v>
      </c>
      <c r="I21" s="46">
        <v>94682</v>
      </c>
      <c r="J21" s="46">
        <v>95295</v>
      </c>
      <c r="K21" s="46">
        <v>96986</v>
      </c>
      <c r="L21" s="46">
        <v>97276</v>
      </c>
      <c r="M21" s="46">
        <v>98767</v>
      </c>
      <c r="N21" s="46">
        <v>100377</v>
      </c>
      <c r="O21" s="46">
        <v>105470</v>
      </c>
      <c r="P21" s="46">
        <v>100353</v>
      </c>
      <c r="Q21" s="46">
        <v>100003</v>
      </c>
      <c r="R21" s="46">
        <v>101027</v>
      </c>
      <c r="S21" s="46">
        <v>102765</v>
      </c>
      <c r="T21" s="46">
        <v>103893</v>
      </c>
      <c r="U21" s="46">
        <v>105047</v>
      </c>
      <c r="V21" s="46">
        <v>105582</v>
      </c>
      <c r="W21" s="46">
        <v>106678</v>
      </c>
      <c r="X21" s="46">
        <v>106580</v>
      </c>
      <c r="Y21" s="46">
        <v>107755</v>
      </c>
      <c r="Z21" s="46">
        <v>109094</v>
      </c>
      <c r="AA21" s="46">
        <v>112524</v>
      </c>
      <c r="AB21" s="46">
        <v>110532</v>
      </c>
      <c r="AC21" s="46">
        <v>110280</v>
      </c>
      <c r="AD21" s="46">
        <v>109728</v>
      </c>
      <c r="AE21" s="46">
        <v>108084</v>
      </c>
      <c r="AF21" s="46">
        <v>108836</v>
      </c>
      <c r="AG21" s="46">
        <v>107338</v>
      </c>
      <c r="AH21" s="46">
        <v>102247</v>
      </c>
      <c r="AI21" s="46">
        <v>104498</v>
      </c>
      <c r="AJ21" s="46">
        <v>103117</v>
      </c>
      <c r="AK21" s="46">
        <v>101143</v>
      </c>
      <c r="AL21" s="46">
        <v>101120</v>
      </c>
      <c r="AM21" s="46">
        <v>101120</v>
      </c>
      <c r="AN21" s="46">
        <v>101516</v>
      </c>
      <c r="AO21" s="46">
        <v>101028</v>
      </c>
      <c r="AP21" s="46">
        <v>100452</v>
      </c>
      <c r="AQ21" s="46">
        <v>100653</v>
      </c>
      <c r="AR21" s="46">
        <v>96058.226999999955</v>
      </c>
      <c r="AS21" s="46">
        <v>101590</v>
      </c>
      <c r="AT21" s="46">
        <v>98132</v>
      </c>
      <c r="AU21" s="46">
        <v>98883</v>
      </c>
      <c r="AV21" s="46">
        <v>100230</v>
      </c>
      <c r="AW21" s="46">
        <v>101315</v>
      </c>
      <c r="AX21" s="46">
        <v>102189</v>
      </c>
      <c r="AY21" s="46">
        <v>105850</v>
      </c>
      <c r="AZ21" s="46">
        <v>100361</v>
      </c>
      <c r="BA21" s="46">
        <v>105062</v>
      </c>
      <c r="BB21" s="46">
        <v>105917</v>
      </c>
      <c r="BC21" s="46">
        <v>106030</v>
      </c>
      <c r="BD21" s="46">
        <v>105756</v>
      </c>
      <c r="BE21" s="46">
        <v>105847</v>
      </c>
      <c r="BF21" s="46">
        <v>105329</v>
      </c>
      <c r="BG21" s="46">
        <v>105853</v>
      </c>
      <c r="BH21" s="25">
        <v>4.974888207426309E-3</v>
      </c>
      <c r="BI21" s="36">
        <v>5.692307136634156E-3</v>
      </c>
      <c r="BJ21" s="25">
        <v>7.0487343628328425E-2</v>
      </c>
      <c r="BK21" s="36">
        <v>3.7207279001260307E-2</v>
      </c>
    </row>
    <row r="22" spans="1:63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4"/>
      <c r="BI22" s="4"/>
    </row>
    <row r="23" spans="1:63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</row>
    <row r="24" spans="1:63" s="1" customFormat="1" ht="12.75" customHeight="1" x14ac:dyDescent="0.3">
      <c r="A24" s="16"/>
      <c r="B24" s="10" t="s">
        <v>41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</row>
    <row r="25" spans="1:63" s="1" customFormat="1" ht="12.75" customHeight="1" x14ac:dyDescent="0.3">
      <c r="A25" s="16"/>
      <c r="B25" s="10" t="s">
        <v>46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</row>
    <row r="26" spans="1:63" s="1" customFormat="1" ht="15" customHeight="1" x14ac:dyDescent="0.3">
      <c r="A26" s="16"/>
      <c r="B26" s="11" t="s">
        <v>61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</row>
    <row r="27" spans="1:63" s="1" customFormat="1" ht="15" customHeight="1" x14ac:dyDescent="0.3">
      <c r="B27" s="11" t="s">
        <v>45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</row>
    <row r="28" spans="1:63" s="1" customFormat="1" ht="15" customHeight="1" x14ac:dyDescent="0.3">
      <c r="B28" s="11" t="s">
        <v>58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</row>
    <row r="29" spans="1:63" s="1" customFormat="1" ht="15" customHeight="1" x14ac:dyDescent="0.3">
      <c r="B29" s="11" t="s">
        <v>62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</row>
    <row r="30" spans="1:63" s="1" customFormat="1" ht="15" customHeight="1" x14ac:dyDescent="0.3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</row>
    <row r="31" spans="1:63" s="1" customFormat="1" ht="15" customHeight="1" x14ac:dyDescent="0.3">
      <c r="B31" s="8" t="s">
        <v>42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</row>
    <row r="32" spans="1:63" s="70" customFormat="1" ht="15" customHeight="1" x14ac:dyDescent="0.3"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</row>
  </sheetData>
  <mergeCells count="16">
    <mergeCell ref="BI9:BI10"/>
    <mergeCell ref="BJ9:BJ10"/>
    <mergeCell ref="BK9:BK10"/>
    <mergeCell ref="D3:K3"/>
    <mergeCell ref="D4:K4"/>
    <mergeCell ref="D5:K5"/>
    <mergeCell ref="D6:K6"/>
    <mergeCell ref="D7:E7"/>
    <mergeCell ref="D9:O9"/>
    <mergeCell ref="B20:C20"/>
    <mergeCell ref="B21:C21"/>
    <mergeCell ref="P9:AA9"/>
    <mergeCell ref="AB9:AM9"/>
    <mergeCell ref="BH9:BH10"/>
    <mergeCell ref="AN9:AY9"/>
    <mergeCell ref="AZ9:BG9"/>
  </mergeCells>
  <conditionalFormatting sqref="BH17:BI17">
    <cfRule type="iconSet" priority="139">
      <iconSet iconSet="3Arrows">
        <cfvo type="percent" val="0"/>
        <cfvo type="num" val="0"/>
        <cfvo type="num" val="0" gte="0"/>
      </iconSet>
    </cfRule>
  </conditionalFormatting>
  <conditionalFormatting sqref="BJ17">
    <cfRule type="iconSet" priority="70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2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BH11:BK11 BK13:BK16 BK19:BK21 BH13:BI16 BH19:BI21</xm:sqref>
        </x14:conditionalFormatting>
        <x14:conditionalFormatting xmlns:xm="http://schemas.microsoft.com/office/excel/2006/main">
          <x14:cfRule type="iconSet" priority="2" id="{12006338-00EC-4ABA-9AED-5EAEB851D74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BJ13:BJ16</xm:sqref>
        </x14:conditionalFormatting>
        <x14:conditionalFormatting xmlns:xm="http://schemas.microsoft.com/office/excel/2006/main">
          <x14:cfRule type="iconSet" priority="1" id="{D15D7C9D-7532-4C2D-8423-38B9E42B562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BJ19:BJ21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9"/>
  <sheetViews>
    <sheetView showGridLines="0" zoomScale="80" zoomScaleNormal="80" workbookViewId="0">
      <pane xSplit="3" ySplit="10" topLeftCell="D11" activePane="bottomRight" state="frozen"/>
      <selection activeCell="I32" sqref="I32"/>
      <selection pane="topRight" activeCell="I32" sqref="I32"/>
      <selection pane="bottomLeft" activeCell="I32" sqref="I32"/>
      <selection pane="bottomRight" activeCell="D9" sqref="D9:O9"/>
    </sheetView>
  </sheetViews>
  <sheetFormatPr baseColWidth="10" defaultRowHeight="14.4" x14ac:dyDescent="0.3"/>
  <cols>
    <col min="1" max="1" width="2.109375" customWidth="1"/>
    <col min="2" max="2" width="19.5546875" customWidth="1"/>
    <col min="3" max="3" width="24.6640625" customWidth="1"/>
    <col min="4" max="9" width="13" customWidth="1"/>
    <col min="10" max="28" width="13.88671875" customWidth="1"/>
    <col min="29" max="32" width="13" customWidth="1"/>
    <col min="33" max="33" width="13.109375" customWidth="1"/>
    <col min="34" max="41" width="13" customWidth="1"/>
    <col min="42" max="42" width="14.44140625" customWidth="1"/>
    <col min="43" max="50" width="13" customWidth="1"/>
    <col min="51" max="51" width="14.33203125" customWidth="1"/>
    <col min="52" max="59" width="13" customWidth="1"/>
    <col min="60" max="60" width="15.33203125" customWidth="1"/>
    <col min="61" max="61" width="16.88671875" customWidth="1"/>
    <col min="62" max="62" width="15.33203125" customWidth="1"/>
    <col min="63" max="63" width="18.88671875" bestFit="1" customWidth="1"/>
  </cols>
  <sheetData>
    <row r="1" spans="2:64" ht="4.5" customHeight="1" x14ac:dyDescent="0.3"/>
    <row r="2" spans="2:64" x14ac:dyDescent="0.3">
      <c r="AH2" s="74"/>
    </row>
    <row r="3" spans="2:64" ht="18" x14ac:dyDescent="0.3">
      <c r="B3" s="47"/>
      <c r="C3" s="47"/>
      <c r="D3" s="100" t="s">
        <v>28</v>
      </c>
      <c r="E3" s="100"/>
      <c r="F3" s="100"/>
      <c r="G3" s="100"/>
      <c r="H3" s="100"/>
      <c r="I3" s="100"/>
      <c r="J3" s="100"/>
      <c r="K3" s="100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12"/>
    </row>
    <row r="4" spans="2:64" ht="15.6" x14ac:dyDescent="0.3">
      <c r="B4" s="48"/>
      <c r="C4" s="48"/>
      <c r="D4" s="101" t="s">
        <v>29</v>
      </c>
      <c r="E4" s="101"/>
      <c r="F4" s="101"/>
      <c r="G4" s="101"/>
      <c r="H4" s="101"/>
      <c r="I4" s="101"/>
      <c r="J4" s="101"/>
      <c r="K4" s="101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13"/>
    </row>
    <row r="5" spans="2:64" x14ac:dyDescent="0.3">
      <c r="B5" s="49"/>
      <c r="C5" s="49"/>
      <c r="D5" s="101" t="s">
        <v>72</v>
      </c>
      <c r="E5" s="101"/>
      <c r="F5" s="101"/>
      <c r="G5" s="101"/>
      <c r="H5" s="101"/>
      <c r="I5" s="101"/>
      <c r="J5" s="101"/>
      <c r="K5" s="101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14"/>
    </row>
    <row r="6" spans="2:64" x14ac:dyDescent="0.3">
      <c r="D6" s="102" t="s">
        <v>34</v>
      </c>
      <c r="E6" s="102"/>
      <c r="F6" s="102"/>
      <c r="G6" s="102"/>
      <c r="H6" s="102"/>
      <c r="I6" s="102"/>
      <c r="J6" s="102"/>
      <c r="K6" s="102"/>
      <c r="AY6" s="78"/>
      <c r="AZ6" s="78"/>
      <c r="BA6" s="78"/>
      <c r="BB6" s="78"/>
      <c r="BC6" s="78"/>
      <c r="BD6" s="78"/>
      <c r="BE6" s="78"/>
      <c r="BF6" s="78"/>
      <c r="BG6" s="77"/>
    </row>
    <row r="7" spans="2:64" x14ac:dyDescent="0.3">
      <c r="D7" s="103" t="s">
        <v>32</v>
      </c>
      <c r="E7" s="103"/>
      <c r="F7" s="50"/>
      <c r="G7" s="50"/>
      <c r="H7" s="50"/>
      <c r="I7" s="50"/>
      <c r="J7" s="50"/>
      <c r="K7" s="50"/>
      <c r="AX7" s="76"/>
      <c r="AY7" s="9"/>
      <c r="AZ7" s="9"/>
      <c r="BA7" s="9"/>
      <c r="BB7" s="9"/>
      <c r="BC7" s="9"/>
      <c r="BD7" s="9"/>
      <c r="BE7" s="9"/>
      <c r="BF7" s="9"/>
      <c r="BG7" s="9"/>
    </row>
    <row r="8" spans="2:64" x14ac:dyDescent="0.3">
      <c r="BK8" s="9"/>
    </row>
    <row r="9" spans="2:64" ht="29.25" customHeight="1" x14ac:dyDescent="0.3">
      <c r="D9" s="89" t="s">
        <v>12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  <c r="P9" s="89" t="s">
        <v>22</v>
      </c>
      <c r="Q9" s="90"/>
      <c r="R9" s="90"/>
      <c r="S9" s="90"/>
      <c r="T9" s="90"/>
      <c r="U9" s="90"/>
      <c r="V9" s="90"/>
      <c r="W9" s="90"/>
      <c r="X9" s="90"/>
      <c r="Y9" s="90"/>
      <c r="Z9" s="90"/>
      <c r="AA9" s="91"/>
      <c r="AB9" s="92" t="s">
        <v>23</v>
      </c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  <c r="AN9" s="97" t="s">
        <v>24</v>
      </c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9"/>
      <c r="AZ9" s="97" t="s">
        <v>57</v>
      </c>
      <c r="BA9" s="98"/>
      <c r="BB9" s="98"/>
      <c r="BC9" s="98"/>
      <c r="BD9" s="98"/>
      <c r="BE9" s="98"/>
      <c r="BF9" s="98"/>
      <c r="BG9" s="99"/>
      <c r="BH9" s="95" t="s">
        <v>25</v>
      </c>
      <c r="BI9" s="95" t="s">
        <v>35</v>
      </c>
      <c r="BJ9" s="95" t="s">
        <v>26</v>
      </c>
      <c r="BK9" s="95" t="s">
        <v>36</v>
      </c>
    </row>
    <row r="10" spans="2:64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59" t="s">
        <v>17</v>
      </c>
      <c r="I10" s="59" t="s">
        <v>14</v>
      </c>
      <c r="J10" s="59" t="s">
        <v>4</v>
      </c>
      <c r="K10" s="59" t="s">
        <v>18</v>
      </c>
      <c r="L10" s="59" t="s">
        <v>8</v>
      </c>
      <c r="M10" s="59" t="s">
        <v>9</v>
      </c>
      <c r="N10" s="60" t="s">
        <v>10</v>
      </c>
      <c r="O10" s="60" t="s">
        <v>11</v>
      </c>
      <c r="P10" s="60" t="s">
        <v>19</v>
      </c>
      <c r="Q10" s="60" t="s">
        <v>0</v>
      </c>
      <c r="R10" s="60" t="s">
        <v>15</v>
      </c>
      <c r="S10" s="60" t="s">
        <v>16</v>
      </c>
      <c r="T10" s="60" t="s">
        <v>17</v>
      </c>
      <c r="U10" s="60" t="s">
        <v>20</v>
      </c>
      <c r="V10" s="60" t="s">
        <v>4</v>
      </c>
      <c r="W10" s="60" t="s">
        <v>21</v>
      </c>
      <c r="X10" s="60" t="s">
        <v>8</v>
      </c>
      <c r="Y10" s="60" t="s">
        <v>9</v>
      </c>
      <c r="Z10" s="60" t="s">
        <v>10</v>
      </c>
      <c r="AA10" s="61" t="s">
        <v>11</v>
      </c>
      <c r="AB10" s="61" t="s">
        <v>19</v>
      </c>
      <c r="AC10" s="60" t="s">
        <v>0</v>
      </c>
      <c r="AD10" s="60" t="s">
        <v>15</v>
      </c>
      <c r="AE10" s="60" t="s">
        <v>16</v>
      </c>
      <c r="AF10" s="60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44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49</v>
      </c>
      <c r="AY10" s="18" t="s">
        <v>65</v>
      </c>
      <c r="AZ10" s="18" t="s">
        <v>19</v>
      </c>
      <c r="BA10" s="18" t="s">
        <v>0</v>
      </c>
      <c r="BB10" s="18" t="s">
        <v>15</v>
      </c>
      <c r="BC10" s="18" t="s">
        <v>66</v>
      </c>
      <c r="BD10" s="18" t="s">
        <v>67</v>
      </c>
      <c r="BE10" s="18" t="s">
        <v>20</v>
      </c>
      <c r="BF10" s="82" t="s">
        <v>74</v>
      </c>
      <c r="BG10" s="18" t="s">
        <v>21</v>
      </c>
      <c r="BH10" s="96"/>
      <c r="BI10" s="96"/>
      <c r="BJ10" s="96"/>
      <c r="BK10" s="96"/>
    </row>
    <row r="11" spans="2:64" s="20" customFormat="1" x14ac:dyDescent="0.3">
      <c r="B11" s="21" t="s">
        <v>69</v>
      </c>
      <c r="C11" s="22"/>
      <c r="D11" s="23">
        <v>58184.451869952158</v>
      </c>
      <c r="E11" s="23">
        <v>60031.156642752467</v>
      </c>
      <c r="F11" s="23">
        <v>61659.068922741732</v>
      </c>
      <c r="G11" s="62">
        <v>63302.58646493253</v>
      </c>
      <c r="H11" s="63">
        <v>64984.65501304534</v>
      </c>
      <c r="I11" s="64">
        <v>66594.947313045297</v>
      </c>
      <c r="J11" s="64">
        <v>68227.121203045303</v>
      </c>
      <c r="K11" s="64">
        <v>69878.571503045299</v>
      </c>
      <c r="L11" s="64">
        <v>71559.8857230453</v>
      </c>
      <c r="M11" s="64">
        <v>73496.895000000004</v>
      </c>
      <c r="N11" s="64">
        <v>75270.690563045297</v>
      </c>
      <c r="O11" s="64">
        <v>77059.613273045296</v>
      </c>
      <c r="P11" s="64">
        <v>79517.903083045327</v>
      </c>
      <c r="Q11" s="64">
        <v>82146.581643045341</v>
      </c>
      <c r="R11" s="64">
        <v>84738.281443045329</v>
      </c>
      <c r="S11" s="64">
        <v>75694.617239999992</v>
      </c>
      <c r="T11" s="64">
        <v>79723.219169999997</v>
      </c>
      <c r="U11" s="64">
        <v>79805.903569999995</v>
      </c>
      <c r="V11" s="64">
        <v>95602.29333</v>
      </c>
      <c r="W11" s="64">
        <v>95714.932620000007</v>
      </c>
      <c r="X11" s="64">
        <v>98472.872400000007</v>
      </c>
      <c r="Y11" s="64">
        <v>103986.91131</v>
      </c>
      <c r="Z11" s="64">
        <v>104010.87256999999</v>
      </c>
      <c r="AA11" s="64">
        <v>106931.24959000001</v>
      </c>
      <c r="AB11" s="64">
        <v>112456.00290000001</v>
      </c>
      <c r="AC11" s="64">
        <v>115576.09595999999</v>
      </c>
      <c r="AD11" s="64">
        <v>118624.55781</v>
      </c>
      <c r="AE11" s="64">
        <v>121572.40184999999</v>
      </c>
      <c r="AF11" s="65">
        <v>124653.78395</v>
      </c>
      <c r="AG11" s="58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269028.59515000001</v>
      </c>
      <c r="BG11" s="23">
        <v>271649.12475000002</v>
      </c>
      <c r="BH11" s="25">
        <v>9.7407102711104532E-3</v>
      </c>
      <c r="BI11" s="25">
        <v>2.5538013350839162E-2</v>
      </c>
      <c r="BJ11" s="25">
        <v>0.35338436381449112</v>
      </c>
      <c r="BK11" s="25">
        <v>0.52255140290230839</v>
      </c>
    </row>
    <row r="12" spans="2:64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9"/>
      <c r="BI12" s="30"/>
      <c r="BJ12" s="30"/>
      <c r="BK12" s="31"/>
    </row>
    <row r="13" spans="2:64" s="20" customFormat="1" x14ac:dyDescent="0.3">
      <c r="B13" s="21" t="s">
        <v>55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75">
        <v>6033785.7173599247</v>
      </c>
      <c r="AQ13" s="75">
        <v>6034159.8264498897</v>
      </c>
      <c r="AR13" s="75">
        <v>6039616.1374298809</v>
      </c>
      <c r="AS13" s="75">
        <v>6104674.2571898885</v>
      </c>
      <c r="AT13" s="75">
        <v>6797547.0509398803</v>
      </c>
      <c r="AU13" s="75">
        <v>7167612.3286392102</v>
      </c>
      <c r="AV13" s="75">
        <v>7237238.2432192005</v>
      </c>
      <c r="AW13" s="75">
        <v>7621940.9328191997</v>
      </c>
      <c r="AX13" s="75">
        <v>7683687.4256091202</v>
      </c>
      <c r="AY13" s="75">
        <v>7854690.4719392676</v>
      </c>
      <c r="AZ13" s="75">
        <v>7944675.9574392773</v>
      </c>
      <c r="BA13" s="75">
        <v>7952402.1517692758</v>
      </c>
      <c r="BB13" s="75">
        <v>8188998.6515392596</v>
      </c>
      <c r="BC13" s="75">
        <v>8327296.0919291005</v>
      </c>
      <c r="BD13" s="75">
        <v>8382825.338679119</v>
      </c>
      <c r="BE13" s="75">
        <v>8820931.9798204713</v>
      </c>
      <c r="BF13" s="75"/>
      <c r="BG13" s="75"/>
      <c r="BH13" s="81" t="s">
        <v>76</v>
      </c>
      <c r="BI13" s="81" t="s">
        <v>76</v>
      </c>
      <c r="BJ13" s="81" t="s">
        <v>76</v>
      </c>
      <c r="BK13" s="81" t="s">
        <v>76</v>
      </c>
      <c r="BL13" s="32"/>
    </row>
    <row r="14" spans="2:64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3899704.3861396643</v>
      </c>
      <c r="BF14" s="35"/>
      <c r="BG14" s="35"/>
      <c r="BH14" s="81" t="s">
        <v>76</v>
      </c>
      <c r="BI14" s="81" t="s">
        <v>76</v>
      </c>
      <c r="BJ14" s="81" t="s">
        <v>76</v>
      </c>
      <c r="BK14" s="81" t="s">
        <v>76</v>
      </c>
      <c r="BL14" s="32"/>
    </row>
    <row r="15" spans="2:64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4921227.5936808065</v>
      </c>
      <c r="BF15" s="35"/>
      <c r="BG15" s="35"/>
      <c r="BH15" s="81" t="s">
        <v>76</v>
      </c>
      <c r="BI15" s="81" t="s">
        <v>76</v>
      </c>
      <c r="BJ15" s="81" t="s">
        <v>76</v>
      </c>
      <c r="BK15" s="81" t="s">
        <v>76</v>
      </c>
      <c r="BL15" s="32"/>
    </row>
    <row r="16" spans="2:64" s="20" customFormat="1" x14ac:dyDescent="0.3">
      <c r="B16" s="37" t="s">
        <v>47</v>
      </c>
      <c r="C16" s="38"/>
      <c r="D16" s="39">
        <v>2246616.9750800002</v>
      </c>
      <c r="E16" s="39">
        <v>2271343.9893499999</v>
      </c>
      <c r="F16" s="39">
        <v>2300906.2760099997</v>
      </c>
      <c r="G16" s="39">
        <v>2361467.0684499997</v>
      </c>
      <c r="H16" s="39">
        <v>2393975.84956</v>
      </c>
      <c r="I16" s="39">
        <v>2422964.26926</v>
      </c>
      <c r="J16" s="39">
        <v>2444388.5999599998</v>
      </c>
      <c r="K16" s="39">
        <v>2493840.3110500001</v>
      </c>
      <c r="L16" s="39">
        <v>2504021.2141</v>
      </c>
      <c r="M16" s="39">
        <v>2523020.2000500001</v>
      </c>
      <c r="N16" s="39">
        <v>2556814.0013299999</v>
      </c>
      <c r="O16" s="39">
        <v>2642432.9353900002</v>
      </c>
      <c r="P16" s="39">
        <v>2650107.8289000001</v>
      </c>
      <c r="Q16" s="39">
        <v>2966311.5486234501</v>
      </c>
      <c r="R16" s="39">
        <v>2948729.7605882999</v>
      </c>
      <c r="S16" s="39">
        <v>3039556.9197827401</v>
      </c>
      <c r="T16" s="39">
        <v>3044842.20689337</v>
      </c>
      <c r="U16" s="39">
        <v>3057850.5020287898</v>
      </c>
      <c r="V16" s="39">
        <v>3085811.5549810701</v>
      </c>
      <c r="W16" s="39">
        <v>3124314.86977759</v>
      </c>
      <c r="X16" s="39">
        <v>3136416.9581800099</v>
      </c>
      <c r="Y16" s="39">
        <v>3181655.7087599998</v>
      </c>
      <c r="Z16" s="39">
        <v>3187436.1125400001</v>
      </c>
      <c r="AA16" s="39">
        <v>3287036.0196699998</v>
      </c>
      <c r="AB16" s="39">
        <v>3356702.7650000001</v>
      </c>
      <c r="AC16" s="39">
        <v>3350454.378</v>
      </c>
      <c r="AD16" s="39">
        <v>3400802.7680000002</v>
      </c>
      <c r="AE16" s="39">
        <v>3462719</v>
      </c>
      <c r="AF16" s="39">
        <v>3598833</v>
      </c>
      <c r="AG16" s="39">
        <v>3668127.1664516903</v>
      </c>
      <c r="AH16" s="39">
        <v>3670240.2655660901</v>
      </c>
      <c r="AI16" s="39">
        <v>3697129</v>
      </c>
      <c r="AJ16" s="39">
        <v>3685435</v>
      </c>
      <c r="AK16" s="39">
        <v>3677185</v>
      </c>
      <c r="AL16" s="39">
        <v>3648057</v>
      </c>
      <c r="AM16" s="39">
        <v>3524353</v>
      </c>
      <c r="AN16" s="39">
        <v>3513258</v>
      </c>
      <c r="AO16" s="39">
        <v>3553209.5530030862</v>
      </c>
      <c r="AP16" s="39">
        <v>3522635.6850111596</v>
      </c>
      <c r="AQ16" s="39">
        <v>3517329.9584667548</v>
      </c>
      <c r="AR16" s="39">
        <v>3553734.79096225</v>
      </c>
      <c r="AS16" s="39">
        <v>3574589.3033777801</v>
      </c>
      <c r="AT16" s="39">
        <v>4035730.8585110698</v>
      </c>
      <c r="AU16" s="39">
        <v>4190133.2593693398</v>
      </c>
      <c r="AV16" s="39">
        <v>4204074.8891293546</v>
      </c>
      <c r="AW16" s="39">
        <v>4339074.7420398695</v>
      </c>
      <c r="AX16" s="39">
        <v>4369217.3459676234</v>
      </c>
      <c r="AY16" s="39">
        <v>4461030.7083124025</v>
      </c>
      <c r="AZ16" s="39">
        <v>4483830.007842388</v>
      </c>
      <c r="BA16" s="39">
        <v>4489084.8504623901</v>
      </c>
      <c r="BB16" s="39">
        <v>5189297.5044860402</v>
      </c>
      <c r="BC16" s="39">
        <v>5265414.8539429018</v>
      </c>
      <c r="BD16" s="39">
        <v>5296374.6907213302</v>
      </c>
      <c r="BE16" s="39">
        <v>5496227.8203121107</v>
      </c>
      <c r="BF16" s="39"/>
      <c r="BG16" s="39"/>
      <c r="BH16" s="81" t="s">
        <v>76</v>
      </c>
      <c r="BI16" s="81" t="s">
        <v>76</v>
      </c>
      <c r="BJ16" s="81" t="s">
        <v>76</v>
      </c>
      <c r="BK16" s="81" t="s">
        <v>76</v>
      </c>
    </row>
    <row r="17" spans="1:63" s="20" customFormat="1" x14ac:dyDescent="0.3">
      <c r="B17" s="40" t="s">
        <v>1</v>
      </c>
      <c r="C17" s="41"/>
      <c r="D17" s="42">
        <v>2.5898696802947575E-2</v>
      </c>
      <c r="E17" s="42">
        <v>2.6429795277258656E-2</v>
      </c>
      <c r="F17" s="42">
        <v>2.6797731644100119E-2</v>
      </c>
      <c r="G17" s="42">
        <v>2.6806465908704186E-2</v>
      </c>
      <c r="H17" s="42">
        <v>2.7145075429641102E-2</v>
      </c>
      <c r="I17" s="42">
        <v>2.748490687953237E-2</v>
      </c>
      <c r="J17" s="42">
        <v>2.7911732694286734E-2</v>
      </c>
      <c r="K17" s="42">
        <v>2.8020467546947224E-2</v>
      </c>
      <c r="L17" s="42">
        <v>2.8577987007496454E-2</v>
      </c>
      <c r="M17" s="42">
        <v>2.9130521824020067E-2</v>
      </c>
      <c r="N17" s="42">
        <v>2.943925155443106E-2</v>
      </c>
      <c r="O17" s="42">
        <v>2.9162372388335359E-2</v>
      </c>
      <c r="P17" s="42">
        <v>3.0005534950648182E-2</v>
      </c>
      <c r="Q17" s="42">
        <v>2.7693173928802717E-2</v>
      </c>
      <c r="R17" s="42">
        <v>2.8737215113988347E-2</v>
      </c>
      <c r="S17" s="42">
        <v>2.4903174784241401E-2</v>
      </c>
      <c r="T17" s="42">
        <v>2.6183037987817768E-2</v>
      </c>
      <c r="U17" s="42">
        <v>2.6098693679449413E-2</v>
      </c>
      <c r="V17" s="42">
        <v>3.098124808550938E-2</v>
      </c>
      <c r="W17" s="42">
        <v>3.0635495015524362E-2</v>
      </c>
      <c r="X17" s="42">
        <v>3.1396613942918337E-2</v>
      </c>
      <c r="Y17" s="42">
        <v>3.2683269601954279E-2</v>
      </c>
      <c r="Z17" s="42">
        <v>3.2631516020290033E-2</v>
      </c>
      <c r="AA17" s="42">
        <v>3.2531207127062547E-2</v>
      </c>
      <c r="AB17" s="42">
        <v>3.3501924588786161E-2</v>
      </c>
      <c r="AC17" s="42">
        <v>3.4495648327255032E-2</v>
      </c>
      <c r="AD17" s="42">
        <v>3.4881340054825551E-2</v>
      </c>
      <c r="AE17" s="42">
        <v>3.510894238025089E-2</v>
      </c>
      <c r="AF17" s="42">
        <v>3.4637279348611064E-2</v>
      </c>
      <c r="AG17" s="42">
        <v>3.479333169723707E-2</v>
      </c>
      <c r="AH17" s="42">
        <v>3.5620269565604504E-2</v>
      </c>
      <c r="AI17" s="42">
        <v>3.6258336782406024E-2</v>
      </c>
      <c r="AJ17" s="42">
        <v>3.7186351958452664E-2</v>
      </c>
      <c r="AK17" s="42">
        <v>3.8117180797267475E-2</v>
      </c>
      <c r="AL17" s="42">
        <v>3.9273842659256687E-2</v>
      </c>
      <c r="AM17" s="42">
        <v>4.1531220195593348E-2</v>
      </c>
      <c r="AN17" s="42">
        <v>4.2527822582343798E-2</v>
      </c>
      <c r="AO17" s="42">
        <v>4.290184339990926E-2</v>
      </c>
      <c r="AP17" s="42">
        <v>4.4088752254693629E-2</v>
      </c>
      <c r="AQ17" s="42">
        <v>4.5040011847241476E-2</v>
      </c>
      <c r="AR17" s="42">
        <v>4.5490935736435846E-2</v>
      </c>
      <c r="AS17" s="42">
        <v>4.6128691196548763E-2</v>
      </c>
      <c r="AT17" s="42">
        <v>4.1670058293244015E-2</v>
      </c>
      <c r="AU17" s="42">
        <v>4.7902625832050572E-2</v>
      </c>
      <c r="AV17" s="42">
        <v>4.8839153715104625E-2</v>
      </c>
      <c r="AW17" s="42">
        <v>4.8295319269260582E-2</v>
      </c>
      <c r="AX17" s="42">
        <v>4.8778085948663466E-2</v>
      </c>
      <c r="AY17" s="42">
        <v>4.8604710267064082E-2</v>
      </c>
      <c r="AZ17" s="42">
        <v>4.7539361690157267E-2</v>
      </c>
      <c r="BA17" s="42">
        <v>4.8047131547933088E-2</v>
      </c>
      <c r="BB17" s="42">
        <v>4.9737800507077157E-2</v>
      </c>
      <c r="BC17" s="42">
        <v>4.9567658254802006E-2</v>
      </c>
      <c r="BD17" s="42">
        <v>4.9733769081984174E-2</v>
      </c>
      <c r="BE17" s="42">
        <v>4.8948621481036535E-2</v>
      </c>
      <c r="BF17" s="42"/>
      <c r="BG17" s="42"/>
      <c r="BH17" s="81"/>
      <c r="BI17" s="81"/>
      <c r="BJ17" s="81"/>
      <c r="BK17" s="81"/>
    </row>
    <row r="18" spans="1:63" s="26" customFormat="1" ht="13.5" customHeight="1" x14ac:dyDescent="0.3">
      <c r="B18" s="44"/>
      <c r="C18" s="44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81"/>
      <c r="BI18" s="81"/>
      <c r="BJ18" s="81"/>
      <c r="BK18" s="81"/>
    </row>
    <row r="19" spans="1:63" s="20" customFormat="1" ht="16.2" x14ac:dyDescent="0.3">
      <c r="B19" s="21" t="s">
        <v>27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6935030</v>
      </c>
      <c r="BF19" s="23"/>
      <c r="BG19" s="23"/>
      <c r="BH19" s="81" t="s">
        <v>76</v>
      </c>
      <c r="BI19" s="81" t="s">
        <v>76</v>
      </c>
      <c r="BJ19" s="81" t="s">
        <v>76</v>
      </c>
      <c r="BK19" s="81" t="s">
        <v>76</v>
      </c>
    </row>
    <row r="20" spans="1:63" s="26" customFormat="1" ht="15" customHeight="1" x14ac:dyDescent="0.3">
      <c r="B20" s="87" t="s">
        <v>2</v>
      </c>
      <c r="C20" s="88"/>
      <c r="D20" s="46">
        <v>3305716</v>
      </c>
      <c r="E20" s="46">
        <v>3315890</v>
      </c>
      <c r="F20" s="46">
        <v>3345183</v>
      </c>
      <c r="G20" s="46">
        <v>3374322</v>
      </c>
      <c r="H20" s="46">
        <v>3401290</v>
      </c>
      <c r="I20" s="46">
        <v>3429229</v>
      </c>
      <c r="J20" s="46">
        <v>3450994</v>
      </c>
      <c r="K20" s="46">
        <v>3480954</v>
      </c>
      <c r="L20" s="46">
        <v>3509331</v>
      </c>
      <c r="M20" s="46">
        <v>3528358</v>
      </c>
      <c r="N20" s="46">
        <v>3559167</v>
      </c>
      <c r="O20" s="46">
        <v>3535014</v>
      </c>
      <c r="P20" s="46">
        <v>3561657</v>
      </c>
      <c r="Q20" s="46">
        <v>4310903</v>
      </c>
      <c r="R20" s="46">
        <v>4325744</v>
      </c>
      <c r="S20" s="46">
        <v>4468133</v>
      </c>
      <c r="T20" s="46">
        <v>4725994</v>
      </c>
      <c r="U20" s="46">
        <v>5015207</v>
      </c>
      <c r="V20" s="46">
        <v>5048856</v>
      </c>
      <c r="W20" s="46">
        <v>5105527</v>
      </c>
      <c r="X20" s="46">
        <v>5157061</v>
      </c>
      <c r="Y20" s="46">
        <v>5228543</v>
      </c>
      <c r="Z20" s="46">
        <v>5215174</v>
      </c>
      <c r="AA20" s="46">
        <v>5239732</v>
      </c>
      <c r="AB20" s="46">
        <v>5287309</v>
      </c>
      <c r="AC20" s="46">
        <v>5139848</v>
      </c>
      <c r="AD20" s="46">
        <v>5175422</v>
      </c>
      <c r="AE20" s="46">
        <v>5489120</v>
      </c>
      <c r="AF20" s="46">
        <v>5733158</v>
      </c>
      <c r="AG20" s="46">
        <v>5814177</v>
      </c>
      <c r="AH20" s="46">
        <v>5872710</v>
      </c>
      <c r="AI20" s="46">
        <v>5812296</v>
      </c>
      <c r="AJ20" s="46">
        <v>5889229</v>
      </c>
      <c r="AK20" s="46">
        <v>5915672</v>
      </c>
      <c r="AL20" s="46">
        <v>5951794</v>
      </c>
      <c r="AM20" s="46">
        <v>6226339</v>
      </c>
      <c r="AN20" s="46">
        <v>6247887</v>
      </c>
      <c r="AO20" s="46">
        <v>6231866</v>
      </c>
      <c r="AP20" s="46">
        <v>5976465</v>
      </c>
      <c r="AQ20" s="46">
        <v>5944074</v>
      </c>
      <c r="AR20" s="46">
        <v>5932402</v>
      </c>
      <c r="AS20" s="46">
        <v>6091674</v>
      </c>
      <c r="AT20" s="46">
        <v>6380502</v>
      </c>
      <c r="AU20" s="46">
        <v>6230945</v>
      </c>
      <c r="AV20" s="46">
        <v>6247583</v>
      </c>
      <c r="AW20" s="46">
        <v>6235884</v>
      </c>
      <c r="AX20" s="46">
        <v>6262763</v>
      </c>
      <c r="AY20" s="46">
        <v>6307824</v>
      </c>
      <c r="AZ20" s="46">
        <v>6319266</v>
      </c>
      <c r="BA20" s="46">
        <v>6320667</v>
      </c>
      <c r="BB20" s="46">
        <v>6584640</v>
      </c>
      <c r="BC20" s="46">
        <v>6610757</v>
      </c>
      <c r="BD20" s="46">
        <v>6604748</v>
      </c>
      <c r="BE20" s="46">
        <v>6820096</v>
      </c>
      <c r="BF20" s="46"/>
      <c r="BG20" s="46"/>
      <c r="BH20" s="81" t="s">
        <v>76</v>
      </c>
      <c r="BI20" s="81" t="s">
        <v>76</v>
      </c>
      <c r="BJ20" s="81" t="s">
        <v>76</v>
      </c>
      <c r="BK20" s="81" t="s">
        <v>76</v>
      </c>
    </row>
    <row r="21" spans="1:63" s="26" customFormat="1" ht="15" customHeight="1" x14ac:dyDescent="0.3">
      <c r="B21" s="87" t="s">
        <v>3</v>
      </c>
      <c r="C21" s="88"/>
      <c r="D21" s="46">
        <v>14248</v>
      </c>
      <c r="E21" s="46">
        <v>14621</v>
      </c>
      <c r="F21" s="46">
        <v>14904</v>
      </c>
      <c r="G21" s="46">
        <v>15246</v>
      </c>
      <c r="H21" s="46">
        <v>15649</v>
      </c>
      <c r="I21" s="46">
        <v>15958</v>
      </c>
      <c r="J21" s="46">
        <v>16182</v>
      </c>
      <c r="K21" s="46">
        <v>16681</v>
      </c>
      <c r="L21" s="46">
        <v>16895</v>
      </c>
      <c r="M21" s="46">
        <v>17116</v>
      </c>
      <c r="N21" s="46">
        <v>17427</v>
      </c>
      <c r="O21" s="46">
        <v>17925</v>
      </c>
      <c r="P21" s="46">
        <v>18246</v>
      </c>
      <c r="Q21" s="46">
        <v>91725</v>
      </c>
      <c r="R21" s="46">
        <v>96260</v>
      </c>
      <c r="S21" s="46">
        <v>107969</v>
      </c>
      <c r="T21" s="46">
        <v>159881</v>
      </c>
      <c r="U21" s="46">
        <v>178267</v>
      </c>
      <c r="V21" s="46">
        <v>182048</v>
      </c>
      <c r="W21" s="46">
        <v>185604</v>
      </c>
      <c r="X21" s="46">
        <v>185779</v>
      </c>
      <c r="Y21" s="46">
        <v>188568</v>
      </c>
      <c r="Z21" s="46">
        <v>186956</v>
      </c>
      <c r="AA21" s="46">
        <v>192405</v>
      </c>
      <c r="AB21" s="46">
        <v>160416</v>
      </c>
      <c r="AC21" s="46">
        <v>157586</v>
      </c>
      <c r="AD21" s="46">
        <v>158449</v>
      </c>
      <c r="AE21" s="46">
        <v>168753</v>
      </c>
      <c r="AF21" s="46">
        <v>176687</v>
      </c>
      <c r="AG21" s="46">
        <v>181048</v>
      </c>
      <c r="AH21" s="46">
        <v>180954</v>
      </c>
      <c r="AI21" s="46">
        <v>176533</v>
      </c>
      <c r="AJ21" s="46">
        <v>176140</v>
      </c>
      <c r="AK21" s="46">
        <v>176450</v>
      </c>
      <c r="AL21" s="46">
        <v>176014</v>
      </c>
      <c r="AM21" s="46">
        <v>226584</v>
      </c>
      <c r="AN21" s="46">
        <v>225935</v>
      </c>
      <c r="AO21" s="46">
        <v>228326</v>
      </c>
      <c r="AP21" s="46">
        <v>223154</v>
      </c>
      <c r="AQ21" s="46">
        <v>223211</v>
      </c>
      <c r="AR21" s="46">
        <v>215917</v>
      </c>
      <c r="AS21" s="46">
        <v>224405</v>
      </c>
      <c r="AT21" s="46">
        <v>228904</v>
      </c>
      <c r="AU21" s="46">
        <v>229155</v>
      </c>
      <c r="AV21" s="46">
        <v>229875</v>
      </c>
      <c r="AW21" s="46">
        <v>228551</v>
      </c>
      <c r="AX21" s="46">
        <v>236258</v>
      </c>
      <c r="AY21" s="46">
        <v>241871</v>
      </c>
      <c r="AZ21" s="46">
        <v>242769</v>
      </c>
      <c r="BA21" s="46">
        <v>242873</v>
      </c>
      <c r="BB21" s="46">
        <v>109937</v>
      </c>
      <c r="BC21" s="46">
        <v>108898</v>
      </c>
      <c r="BD21" s="46">
        <v>109170</v>
      </c>
      <c r="BE21" s="46">
        <v>114934</v>
      </c>
      <c r="BF21" s="46"/>
      <c r="BG21" s="46"/>
      <c r="BH21" s="81" t="s">
        <v>76</v>
      </c>
      <c r="BI21" s="81" t="s">
        <v>76</v>
      </c>
      <c r="BJ21" s="81" t="s">
        <v>76</v>
      </c>
      <c r="BK21" s="81" t="s">
        <v>76</v>
      </c>
    </row>
    <row r="22" spans="1:63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80"/>
      <c r="BI22" s="80"/>
    </row>
    <row r="23" spans="1:63" s="68" customFormat="1" ht="15" customHeight="1" x14ac:dyDescent="0.3">
      <c r="A23" s="16"/>
      <c r="B23" s="5" t="s">
        <v>7</v>
      </c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</row>
    <row r="24" spans="1:63" s="68" customFormat="1" ht="15" customHeight="1" x14ac:dyDescent="0.3">
      <c r="A24" s="16"/>
      <c r="B24" s="8" t="s">
        <v>56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</row>
    <row r="25" spans="1:63" s="51" customFormat="1" ht="15" customHeight="1" x14ac:dyDescent="0.3">
      <c r="A25" s="16"/>
      <c r="B25" s="10" t="s">
        <v>50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</row>
    <row r="26" spans="1:63" s="51" customFormat="1" ht="15" customHeight="1" x14ac:dyDescent="0.3">
      <c r="A26" s="16"/>
      <c r="B26" s="11" t="s">
        <v>51</v>
      </c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</row>
    <row r="27" spans="1:63" s="51" customFormat="1" ht="15" customHeight="1" x14ac:dyDescent="0.3">
      <c r="A27" s="1"/>
      <c r="B27" s="11" t="s">
        <v>37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</row>
    <row r="28" spans="1:63" s="51" customFormat="1" ht="15" customHeight="1" x14ac:dyDescent="0.3">
      <c r="A28" s="1"/>
      <c r="B28" s="11" t="s">
        <v>52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</row>
    <row r="29" spans="1:63" s="51" customFormat="1" ht="15" customHeight="1" x14ac:dyDescent="0.3">
      <c r="A29" s="1"/>
      <c r="B29" s="11" t="s">
        <v>53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</row>
    <row r="30" spans="1:63" s="51" customFormat="1" ht="15" customHeight="1" x14ac:dyDescent="0.3">
      <c r="A30" s="1"/>
      <c r="B30" s="8" t="s">
        <v>54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</row>
    <row r="31" spans="1:63" s="51" customFormat="1" ht="15" customHeight="1" x14ac:dyDescent="0.3">
      <c r="A31" s="1"/>
      <c r="B31" s="11" t="s">
        <v>59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</row>
    <row r="32" spans="1:63" s="51" customFormat="1" ht="15" customHeight="1" x14ac:dyDescent="0.3">
      <c r="A32" s="1"/>
      <c r="B32" s="11" t="s">
        <v>64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</row>
    <row r="33" spans="1:17" s="51" customFormat="1" ht="15" customHeight="1" x14ac:dyDescent="0.3">
      <c r="A33" s="1"/>
      <c r="B33" s="11" t="s">
        <v>71</v>
      </c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</row>
    <row r="34" spans="1:17" s="51" customFormat="1" ht="30" customHeight="1" x14ac:dyDescent="0.3">
      <c r="A34" s="1"/>
      <c r="B34" s="104" t="s">
        <v>70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s="51" customFormat="1" x14ac:dyDescent="0.3">
      <c r="A35" s="1"/>
      <c r="B35" s="104" t="s">
        <v>75</v>
      </c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17" s="51" customFormat="1" ht="15" customHeight="1" x14ac:dyDescent="0.3">
      <c r="A36" s="1"/>
      <c r="B36" s="8" t="s">
        <v>43</v>
      </c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</row>
    <row r="37" spans="1:17" s="51" customFormat="1" ht="15" customHeight="1" x14ac:dyDescent="0.3">
      <c r="A37" s="1"/>
      <c r="C37" s="71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7" s="72" customFormat="1" x14ac:dyDescent="0.3"/>
    <row r="39" spans="1:17" s="72" customFormat="1" x14ac:dyDescent="0.3"/>
    <row r="40" spans="1:17" s="72" customFormat="1" x14ac:dyDescent="0.3"/>
    <row r="41" spans="1:17" s="72" customFormat="1" x14ac:dyDescent="0.3"/>
    <row r="42" spans="1:17" s="72" customFormat="1" x14ac:dyDescent="0.3"/>
    <row r="43" spans="1:17" s="72" customFormat="1" x14ac:dyDescent="0.3"/>
    <row r="44" spans="1:17" s="72" customFormat="1" x14ac:dyDescent="0.3"/>
    <row r="45" spans="1:17" s="72" customFormat="1" x14ac:dyDescent="0.3"/>
    <row r="46" spans="1:17" s="72" customFormat="1" x14ac:dyDescent="0.3"/>
    <row r="47" spans="1:17" s="72" customFormat="1" x14ac:dyDescent="0.3"/>
    <row r="48" spans="1:17" s="72" customFormat="1" x14ac:dyDescent="0.3"/>
    <row r="49" s="72" customFormat="1" x14ac:dyDescent="0.3"/>
    <row r="50" s="72" customFormat="1" x14ac:dyDescent="0.3"/>
    <row r="51" s="72" customFormat="1" x14ac:dyDescent="0.3"/>
    <row r="52" s="72" customFormat="1" x14ac:dyDescent="0.3"/>
    <row r="53" s="72" customFormat="1" x14ac:dyDescent="0.3"/>
    <row r="54" s="72" customFormat="1" x14ac:dyDescent="0.3"/>
    <row r="55" s="72" customFormat="1" x14ac:dyDescent="0.3"/>
    <row r="56" s="72" customFormat="1" x14ac:dyDescent="0.3"/>
    <row r="57" s="72" customFormat="1" x14ac:dyDescent="0.3"/>
    <row r="58" s="72" customFormat="1" x14ac:dyDescent="0.3"/>
    <row r="59" s="72" customFormat="1" x14ac:dyDescent="0.3"/>
    <row r="60" s="72" customFormat="1" x14ac:dyDescent="0.3"/>
    <row r="61" s="72" customFormat="1" x14ac:dyDescent="0.3"/>
    <row r="62" s="54" customFormat="1" x14ac:dyDescent="0.3"/>
    <row r="63" s="54" customFormat="1" x14ac:dyDescent="0.3"/>
    <row r="64" s="54" customFormat="1" x14ac:dyDescent="0.3"/>
    <row r="65" s="54" customFormat="1" x14ac:dyDescent="0.3"/>
    <row r="66" s="54" customFormat="1" x14ac:dyDescent="0.3"/>
    <row r="67" s="54" customFormat="1" x14ac:dyDescent="0.3"/>
    <row r="68" s="54" customFormat="1" x14ac:dyDescent="0.3"/>
    <row r="69" s="54" customFormat="1" x14ac:dyDescent="0.3"/>
  </sheetData>
  <mergeCells count="18">
    <mergeCell ref="D3:K3"/>
    <mergeCell ref="D4:K4"/>
    <mergeCell ref="D5:K5"/>
    <mergeCell ref="D6:K6"/>
    <mergeCell ref="D7:E7"/>
    <mergeCell ref="BK9:BK10"/>
    <mergeCell ref="B20:C20"/>
    <mergeCell ref="B21:C21"/>
    <mergeCell ref="BH9:BH10"/>
    <mergeCell ref="D9:O9"/>
    <mergeCell ref="AB9:AM9"/>
    <mergeCell ref="P9:AA9"/>
    <mergeCell ref="AN9:AY9"/>
    <mergeCell ref="B35:Q35"/>
    <mergeCell ref="AZ9:BG9"/>
    <mergeCell ref="B34:Q34"/>
    <mergeCell ref="BJ9:BJ10"/>
    <mergeCell ref="BI9:BI10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6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BH11:BK11</xm:sqref>
        </x14:conditionalFormatting>
        <x14:conditionalFormatting xmlns:xm="http://schemas.microsoft.com/office/excel/2006/main">
          <x14:cfRule type="iconSet" priority="12" id="{C5B86044-DCE2-44E2-BFFA-6003DE73F60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BH17:BI18 BI13:BI16 BI19:BI21</xm:sqref>
        </x14:conditionalFormatting>
        <x14:conditionalFormatting xmlns:xm="http://schemas.microsoft.com/office/excel/2006/main">
          <x14:cfRule type="iconSet" priority="11" id="{73B19ABD-8566-4246-9918-D0F9D9821CED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BJ17:BK18 BK13:BK16 BK19:BK21</xm:sqref>
        </x14:conditionalFormatting>
        <x14:conditionalFormatting xmlns:xm="http://schemas.microsoft.com/office/excel/2006/main">
          <x14:cfRule type="iconSet" priority="8" id="{084290F1-3A2A-4E60-B395-422F2CCFB2D8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BH13:BH16</xm:sqref>
        </x14:conditionalFormatting>
        <x14:conditionalFormatting xmlns:xm="http://schemas.microsoft.com/office/excel/2006/main">
          <x14:cfRule type="iconSet" priority="6" id="{30C163FF-F8CC-45C3-BCA9-A555A38E21C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BJ13:BJ16</xm:sqref>
        </x14:conditionalFormatting>
        <x14:conditionalFormatting xmlns:xm="http://schemas.microsoft.com/office/excel/2006/main">
          <x14:cfRule type="iconSet" priority="2" id="{A1120B36-C6A4-4E34-B42C-1FE04F6893E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BH19:BH21</xm:sqref>
        </x14:conditionalFormatting>
        <x14:conditionalFormatting xmlns:xm="http://schemas.microsoft.com/office/excel/2006/main">
          <x14:cfRule type="iconSet" priority="1" id="{791EC91E-297B-4466-9A76-70C66121839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BJ19:BJ21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2015-10-05T16:23:46Z</cp:lastPrinted>
  <dcterms:created xsi:type="dcterms:W3CDTF">2012-07-11T15:55:46Z</dcterms:created>
  <dcterms:modified xsi:type="dcterms:W3CDTF">2017-10-25T19:55:09Z</dcterms:modified>
</cp:coreProperties>
</file>