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an.araujo\Documents\Publicaciones Estadísticas Mensuales\Enero 2017\"/>
    </mc:Choice>
  </mc:AlternateContent>
  <bookViews>
    <workbookView showSheetTabs="0" xWindow="0" yWindow="0" windowWidth="23040" windowHeight="8832"/>
  </bookViews>
  <sheets>
    <sheet name="Indice" sheetId="1" r:id="rId1"/>
    <sheet name="Patrimonio-FLSFE" sheetId="2" r:id="rId2"/>
    <sheet name="Aportes-FLSFE" sheetId="10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0" l="1"/>
  <c r="N11" i="10" l="1"/>
</calcChain>
</file>

<file path=xl/sharedStrings.xml><?xml version="1.0" encoding="utf-8"?>
<sst xmlns="http://schemas.openxmlformats.org/spreadsheetml/2006/main" count="51" uniqueCount="34">
  <si>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</si>
  <si>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</si>
  <si>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</si>
  <si>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</si>
  <si>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</si>
  <si>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</si>
  <si>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</si>
  <si>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</si>
  <si>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</si>
  <si>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</si>
  <si>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</si>
  <si>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</si>
  <si>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</si>
  <si>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</si>
  <si>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</si>
  <si>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</si>
  <si>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</si>
  <si>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</si>
  <si>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</si>
  <si>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(en US$)</t>
  </si>
  <si>
    <t>EVOLUCIÓN HISTÓRICA DEL PATRIMONIO DEL FONDO DE SEGUROS PRIVADOS</t>
  </si>
  <si>
    <r>
      <rPr>
        <b/>
        <i/>
        <sz val="10"/>
        <color theme="1"/>
        <rFont val="Calibri"/>
        <family val="2"/>
        <scheme val="minor"/>
      </rPr>
      <t xml:space="preserve">Fuente: </t>
    </r>
    <r>
      <rPr>
        <i/>
        <sz val="10"/>
        <color theme="1"/>
        <rFont val="Calibri"/>
        <family val="2"/>
        <scheme val="minor"/>
      </rPr>
      <t>COSEDE</t>
    </r>
  </si>
  <si>
    <t>Septiembre (1)</t>
  </si>
  <si>
    <t>Nota:</t>
  </si>
  <si>
    <t xml:space="preserve"> (1) En septiembre de 2016 se registran las contribuciones de los meses de enero a junio de 2016 (US$417.097,90) y de julio y agosto de 2016 (US$127.030,28).</t>
  </si>
  <si>
    <t>EVOLUCIÓN HISTÓRICA DE LAS CONTRIBUCIONES DEL FONDO DE SEGUROS PRIVADOS</t>
  </si>
  <si>
    <t>Contribuciones</t>
  </si>
  <si>
    <t>SEGUROS PRIVADOS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</si>
  <si>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diciembre de 2016)</t>
    </r>
  </si>
  <si>
    <t>Al 31 de diciembre de 2016</t>
  </si>
  <si>
    <t>7. HISTÓRICOS DE PATRIMONIO Y CONTRIBUCIONES</t>
  </si>
  <si>
    <t>7.1.</t>
  </si>
  <si>
    <t>7.1.1.</t>
  </si>
  <si>
    <t>7.1.2.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</si>
</sst>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7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4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4" fontId="0" fillId="2" borderId="0" xfId="0" applyNumberFormat="1" applyFont="1" applyFill="1" applyBorder="1" applyAlignment="1">
      <alignment horizontal="left"/>
    </xf>
    <xf numFmtId="0" fontId="13" fillId="2" borderId="0" xfId="0" applyFont="1" applyFill="1" applyBorder="1" applyAlignment="1"/>
    <xf numFmtId="0" fontId="10" fillId="2" borderId="0" xfId="0" applyFont="1" applyFill="1" applyBorder="1" applyAlignment="1"/>
    <xf numFmtId="164" fontId="0" fillId="2" borderId="0" xfId="1" applyNumberFormat="1" applyFont="1" applyFill="1"/>
    <xf numFmtId="43" fontId="0" fillId="2" borderId="0" xfId="0" applyNumberFormat="1" applyFont="1" applyFill="1" applyBorder="1" applyAlignment="1">
      <alignment horizontal="left"/>
    </xf>
    <xf numFmtId="0" fontId="0" fillId="5" borderId="5" xfId="0" quotePrefix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3" fontId="1" fillId="2" borderId="1" xfId="1" applyNumberFormat="1" applyFont="1" applyFill="1" applyBorder="1" applyAlignment="1">
      <alignment horizontal="right"/>
    </xf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165" fontId="0" fillId="2" borderId="1" xfId="2" applyNumberFormat="1" applyFont="1" applyFill="1" applyBorder="1"/>
    <xf numFmtId="43" fontId="0" fillId="2" borderId="0" xfId="0" applyNumberFormat="1" applyFill="1"/>
    <xf numFmtId="0" fontId="12" fillId="2" borderId="0" xfId="0" applyFont="1" applyFill="1"/>
    <xf numFmtId="0" fontId="15" fillId="2" borderId="0" xfId="0" applyFont="1" applyFill="1"/>
    <xf numFmtId="0" fontId="2" fillId="4" borderId="1" xfId="0" applyFont="1" applyFill="1" applyBorder="1" applyAlignment="1">
      <alignment vertical="center"/>
    </xf>
    <xf numFmtId="0" fontId="0" fillId="2" borderId="0" xfId="0" applyFont="1" applyFill="1" applyAlignment="1">
      <alignment horizontal="left" wrapText="1"/>
    </xf>
    <xf numFmtId="0" fontId="0" fillId="2" borderId="6" xfId="0" quotePrefix="1" applyFill="1" applyBorder="1" applyAlignment="1">
      <alignment horizontal="center"/>
    </xf>
    <xf numFmtId="0" fontId="0" fillId="2" borderId="7" xfId="0" quotePrefix="1" applyFill="1" applyBorder="1" applyAlignment="1">
      <alignment horizontal="center"/>
    </xf>
    <xf numFmtId="0" fontId="16" fillId="2" borderId="0" xfId="0" applyFont="1" applyFill="1" applyAlignment="1">
      <alignment horizontal="left"/>
    </xf>
    <xf numFmtId="0" fontId="17" fillId="2" borderId="0" xfId="0" applyFont="1" applyFill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3" fillId="5" borderId="8" xfId="0" quotePrefix="1" applyFont="1" applyFill="1" applyBorder="1" applyAlignment="1">
      <alignment horizontal="left"/>
    </xf>
    <xf numFmtId="0" fontId="3" fillId="5" borderId="9" xfId="0" quotePrefix="1" applyFont="1" applyFill="1" applyBorder="1" applyAlignment="1">
      <alignment horizontal="left"/>
    </xf>
    <xf numFmtId="0" fontId="3" fillId="5" borderId="10" xfId="0" quotePrefix="1" applyFont="1" applyFill="1" applyBorder="1" applyAlignment="1">
      <alignment horizontal="left"/>
    </xf>
    <xf numFmtId="0" fontId="7" fillId="0" borderId="5" xfId="3" applyBorder="1"/>
    <xf numFmtId="0" fontId="2" fillId="4" borderId="1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/>
    <xf numFmtId="17" fontId="2" fillId="4" borderId="2" xfId="0" applyNumberFormat="1" applyFont="1" applyFill="1" applyBorder="1" applyAlignment="1">
      <alignment horizontal="center"/>
    </xf>
    <xf numFmtId="17" fontId="2" fillId="4" borderId="3" xfId="0" applyNumberFormat="1" applyFont="1" applyFill="1" applyBorder="1" applyAlignment="1">
      <alignment horizontal="center"/>
    </xf>
    <xf numFmtId="17" fontId="2" fillId="4" borderId="4" xfId="0" applyNumberFormat="1" applyFont="1" applyFill="1" applyBorder="1" applyAlignment="1">
      <alignment horizontal="center"/>
    </xf>
    <xf numFmtId="0" fontId="7" fillId="2" borderId="0" xfId="3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12" fillId="2" borderId="0" xfId="0" applyFont="1" applyFill="1" applyAlignment="1">
      <alignment horizontal="left" wrapText="1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754380</xdr:colOff>
      <xdr:row>0</xdr:row>
      <xdr:rowOff>152400</xdr:rowOff>
    </xdr:from>
    <xdr:to>
      <xdr:col>4</xdr:col>
      <xdr:colOff>451380</xdr:colOff>
      <xdr:row>5</xdr:row>
      <xdr:rowOff>140459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" y="152400"/>
          <a:ext cx="2516400" cy="902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116418</xdr:colOff>
      <xdr:row>0</xdr:row>
      <xdr:rowOff>137584</xdr:rowOff>
    </xdr:from>
    <xdr:to>
      <xdr:col>4</xdr:col>
      <xdr:colOff>455083</xdr:colOff>
      <xdr:row>5</xdr:row>
      <xdr:rowOff>67976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18" y="137584"/>
          <a:ext cx="2455332" cy="9463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42333</xdr:rowOff>
    </xdr:from>
    <xdr:to>
      <xdr:col>4</xdr:col>
      <xdr:colOff>630450</xdr:colOff>
      <xdr:row>4</xdr:row>
      <xdr:rowOff>157392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42333"/>
          <a:ext cx="244020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tabSelected="1" workbookViewId="0">
      <selection activeCell="B13" sqref="B13"/>
    </sheetView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24.33203125" style="1" customWidth="1"/>
    <col min="9" max="16384" width="11.5546875" style="1"/>
  </cols>
  <sheetData>
    <row r="2" spans="2:8" x14ac:dyDescent="0.3">
      <c r="G2" s="37" t="s">
        <v>28</v>
      </c>
      <c r="H2" s="37"/>
    </row>
    <row r="3" spans="2:8" x14ac:dyDescent="0.3">
      <c r="G3" s="37"/>
      <c r="H3" s="37"/>
    </row>
    <row r="4" spans="2:8" x14ac:dyDescent="0.3">
      <c r="G4" s="37"/>
      <c r="H4" s="37"/>
    </row>
    <row r="5" spans="2:8" x14ac:dyDescent="0.3">
      <c r="G5" s="37"/>
      <c r="H5" s="37"/>
    </row>
    <row r="6" spans="2:8" x14ac:dyDescent="0.3">
      <c r="G6" s="37"/>
      <c r="H6" s="37"/>
    </row>
    <row r="8" spans="2:8" ht="18" x14ac:dyDescent="0.35">
      <c r="B8" s="38" t="s">
        <v>30</v>
      </c>
      <c r="C8" s="38"/>
      <c r="D8" s="38"/>
      <c r="E8" s="38"/>
      <c r="F8" s="38"/>
      <c r="G8" s="38"/>
      <c r="H8" s="38"/>
    </row>
    <row r="10" spans="2:8" x14ac:dyDescent="0.3">
      <c r="B10" s="14" t="s">
        <v>31</v>
      </c>
      <c r="C10" s="39" t="s">
        <v>27</v>
      </c>
      <c r="D10" s="40"/>
      <c r="E10" s="40"/>
      <c r="F10" s="40"/>
      <c r="G10" s="40"/>
      <c r="H10" s="41"/>
    </row>
    <row r="11" spans="2:8" x14ac:dyDescent="0.3">
      <c r="B11" s="33" t="s">
        <v>32</v>
      </c>
      <c r="C11" s="42" t="s">
        <v>0</v>
      </c>
      <c r="D11" s="42"/>
      <c r="E11" s="42"/>
      <c r="F11" s="42"/>
      <c r="G11" s="42"/>
      <c r="H11" s="42"/>
    </row>
    <row r="12" spans="2:8" x14ac:dyDescent="0.3">
      <c r="B12" s="34" t="s">
        <v>33</v>
      </c>
      <c r="C12" s="42" t="s">
        <v>26</v>
      </c>
      <c r="D12" s="42"/>
      <c r="E12" s="42"/>
      <c r="F12" s="42"/>
      <c r="G12" s="42"/>
      <c r="H12" s="42"/>
    </row>
    <row r="14" spans="2:8" x14ac:dyDescent="0.3">
      <c r="B14" s="30"/>
    </row>
    <row r="15" spans="2:8" x14ac:dyDescent="0.3">
      <c r="B15" s="29"/>
    </row>
  </sheetData>
  <mergeCells count="5">
    <mergeCell ref="G2:H6"/>
    <mergeCell ref="B8:H8"/>
    <mergeCell ref="C10:H10"/>
    <mergeCell ref="C11:H11"/>
    <mergeCell ref="C12:H12"/>
  </mergeCells>
  <hyperlinks>
    <hyperlink ref="C11:H11" location="'Patrimonio-FLSFE'!A1" display="Patrimonio"/>
    <hyperlink ref="C12:H12" location="'Aportes-FLSFE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R23"/>
  <sheetViews>
    <sheetView zoomScale="90" zoomScaleNormal="90" workbookViewId="0">
      <selection activeCell="D7" sqref="D7:E7"/>
    </sheetView>
  </sheetViews>
  <sheetFormatPr baseColWidth="10" defaultColWidth="11.554687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8.88671875" style="1" bestFit="1" customWidth="1"/>
    <col min="5" max="8" width="17.5546875" style="1" bestFit="1" customWidth="1"/>
    <col min="9" max="9" width="17.88671875" style="1" bestFit="1" customWidth="1"/>
    <col min="10" max="10" width="17.5546875" style="1" bestFit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5546875" style="1"/>
  </cols>
  <sheetData>
    <row r="3" spans="2:18" ht="18" x14ac:dyDescent="0.3">
      <c r="B3" s="16"/>
      <c r="C3" s="16"/>
      <c r="E3" s="18"/>
      <c r="F3" s="47" t="s">
        <v>1</v>
      </c>
      <c r="G3" s="47"/>
      <c r="H3" s="47"/>
      <c r="I3" s="47"/>
      <c r="J3" s="47"/>
      <c r="K3" s="47"/>
      <c r="L3" s="47"/>
      <c r="M3" s="47"/>
      <c r="N3" s="16"/>
      <c r="O3" s="16"/>
      <c r="P3" s="16"/>
      <c r="Q3" s="17"/>
    </row>
    <row r="4" spans="2:18" ht="15.6" x14ac:dyDescent="0.3">
      <c r="B4" s="18"/>
      <c r="C4" s="18"/>
      <c r="E4" s="25"/>
      <c r="F4" s="48" t="s">
        <v>20</v>
      </c>
      <c r="G4" s="48"/>
      <c r="H4" s="48"/>
      <c r="I4" s="48"/>
      <c r="J4" s="48"/>
      <c r="K4" s="48"/>
      <c r="L4" s="48"/>
      <c r="M4" s="48"/>
      <c r="N4" s="18"/>
      <c r="O4" s="18"/>
      <c r="P4" s="18"/>
      <c r="Q4" s="19"/>
    </row>
    <row r="5" spans="2:18" x14ac:dyDescent="0.3">
      <c r="B5" s="20"/>
      <c r="C5" s="20"/>
      <c r="E5" s="25"/>
      <c r="F5" s="48" t="s">
        <v>29</v>
      </c>
      <c r="G5" s="48"/>
      <c r="H5" s="48"/>
      <c r="I5" s="48"/>
      <c r="J5" s="48"/>
      <c r="K5" s="48"/>
      <c r="L5" s="48"/>
      <c r="M5" s="48"/>
      <c r="N5" s="20"/>
      <c r="O5" s="20"/>
      <c r="P5" s="20"/>
      <c r="Q5" s="21"/>
    </row>
    <row r="6" spans="2:18" x14ac:dyDescent="0.3">
      <c r="E6" s="26"/>
      <c r="F6" s="49" t="s">
        <v>2</v>
      </c>
      <c r="G6" s="49"/>
      <c r="H6" s="49"/>
      <c r="I6" s="49"/>
      <c r="J6" s="49"/>
      <c r="K6" s="49"/>
      <c r="L6" s="49"/>
      <c r="M6" s="49"/>
    </row>
    <row r="7" spans="2:18" x14ac:dyDescent="0.3">
      <c r="D7" s="50" t="s">
        <v>3</v>
      </c>
      <c r="E7" s="50"/>
      <c r="F7" s="23"/>
      <c r="G7" s="23"/>
      <c r="H7" s="23"/>
      <c r="I7" s="23"/>
      <c r="J7" s="23"/>
      <c r="K7" s="23"/>
    </row>
    <row r="9" spans="2:18" x14ac:dyDescent="0.3">
      <c r="B9" s="2"/>
      <c r="C9" s="2"/>
      <c r="D9" s="46" t="s">
        <v>4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3" t="s">
        <v>5</v>
      </c>
    </row>
    <row r="10" spans="2:18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43"/>
    </row>
    <row r="11" spans="2:18" x14ac:dyDescent="0.3">
      <c r="B11" s="31" t="s">
        <v>18</v>
      </c>
      <c r="C11" s="15">
        <v>2016</v>
      </c>
      <c r="D11" s="5">
        <v>1081352.79</v>
      </c>
      <c r="E11" s="5">
        <v>1081352.79</v>
      </c>
      <c r="F11" s="5">
        <v>1081352.79</v>
      </c>
      <c r="G11" s="5">
        <v>1081352.79</v>
      </c>
      <c r="H11" s="5">
        <v>1081352.79</v>
      </c>
      <c r="I11" s="5">
        <v>1081352.79</v>
      </c>
      <c r="J11" s="5">
        <v>1081352.79</v>
      </c>
      <c r="K11" s="5">
        <v>1081352.79</v>
      </c>
      <c r="L11" s="5">
        <v>1625480.97</v>
      </c>
      <c r="M11" s="5">
        <v>1625480.97</v>
      </c>
      <c r="N11" s="5">
        <v>1703452.14</v>
      </c>
      <c r="O11" s="5">
        <v>1771653.57</v>
      </c>
      <c r="P11" s="27"/>
    </row>
    <row r="12" spans="2:18" x14ac:dyDescent="0.3">
      <c r="B12" s="6"/>
      <c r="C12" s="7"/>
      <c r="D12" s="13"/>
      <c r="E12" s="13"/>
      <c r="F12" s="13"/>
      <c r="G12" s="13"/>
      <c r="H12" s="8"/>
      <c r="I12" s="8"/>
      <c r="J12" s="8"/>
      <c r="K12" s="7"/>
      <c r="L12" s="8"/>
      <c r="M12" s="8"/>
      <c r="N12" s="8"/>
      <c r="O12" s="8"/>
    </row>
    <row r="13" spans="2:18" x14ac:dyDescent="0.3">
      <c r="B13" s="36" t="s">
        <v>21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2:18" ht="16.5" customHeight="1" x14ac:dyDescent="0.3">
      <c r="B14" s="44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</row>
    <row r="15" spans="2:18" x14ac:dyDescent="0.3">
      <c r="B15" s="10"/>
      <c r="C15" s="11"/>
      <c r="D15" s="7"/>
      <c r="E15" s="7"/>
      <c r="F15" s="7"/>
      <c r="G15" s="7"/>
      <c r="H15" s="7"/>
      <c r="I15" s="12"/>
      <c r="J15" s="7"/>
      <c r="K15" s="7"/>
      <c r="L15" s="7"/>
      <c r="M15" s="7"/>
      <c r="N15" s="7"/>
      <c r="O15" s="7"/>
    </row>
    <row r="16" spans="2:18" x14ac:dyDescent="0.3">
      <c r="B16" s="6"/>
      <c r="C16" s="7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21" spans="4:7" x14ac:dyDescent="0.3">
      <c r="D21" s="13"/>
      <c r="E21" s="13"/>
      <c r="F21" s="13"/>
      <c r="G21" s="13"/>
    </row>
    <row r="23" spans="4:7" x14ac:dyDescent="0.3">
      <c r="D23" s="28"/>
      <c r="E23" s="28"/>
      <c r="F23" s="28"/>
      <c r="G23" s="28"/>
    </row>
  </sheetData>
  <mergeCells count="8">
    <mergeCell ref="P9:P10"/>
    <mergeCell ref="B14:P14"/>
    <mergeCell ref="D9:O9"/>
    <mergeCell ref="F3:M3"/>
    <mergeCell ref="F4:M4"/>
    <mergeCell ref="F5:M5"/>
    <mergeCell ref="F6:M6"/>
    <mergeCell ref="D7:E7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Q17"/>
  <sheetViews>
    <sheetView zoomScale="90" zoomScaleNormal="9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5.33203125" style="1" bestFit="1" customWidth="1"/>
    <col min="5" max="7" width="17.5546875" style="1" customWidth="1"/>
    <col min="8" max="8" width="18.44140625" style="1" customWidth="1"/>
    <col min="9" max="9" width="17.5546875" style="1" customWidth="1"/>
    <col min="10" max="10" width="17.88671875" style="1" customWidth="1"/>
    <col min="11" max="11" width="17.5546875" style="1" customWidth="1"/>
    <col min="12" max="13" width="17.88671875" style="1" customWidth="1"/>
    <col min="14" max="15" width="17.5546875" style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16"/>
      <c r="C3" s="16"/>
      <c r="D3" s="16"/>
      <c r="F3" s="47" t="s">
        <v>1</v>
      </c>
      <c r="G3" s="47"/>
      <c r="H3" s="47"/>
      <c r="I3" s="47"/>
      <c r="J3" s="47"/>
      <c r="K3" s="47"/>
      <c r="L3" s="47"/>
      <c r="M3" s="47"/>
      <c r="N3" s="47"/>
      <c r="O3" s="47"/>
      <c r="P3" s="17"/>
    </row>
    <row r="4" spans="2:16" ht="15.6" x14ac:dyDescent="0.3">
      <c r="B4" s="18"/>
      <c r="C4" s="18"/>
      <c r="D4" s="18"/>
      <c r="F4" s="55" t="s">
        <v>25</v>
      </c>
      <c r="G4" s="48"/>
      <c r="H4" s="48"/>
      <c r="I4" s="48"/>
      <c r="J4" s="48"/>
      <c r="K4" s="48"/>
      <c r="L4" s="48"/>
      <c r="M4" s="48"/>
      <c r="N4" s="48"/>
      <c r="O4" s="48"/>
      <c r="P4" s="19"/>
    </row>
    <row r="5" spans="2:16" x14ac:dyDescent="0.3">
      <c r="B5" s="20"/>
      <c r="C5" s="20"/>
      <c r="D5" s="20"/>
      <c r="F5" s="48" t="s">
        <v>29</v>
      </c>
      <c r="G5" s="48"/>
      <c r="H5" s="48"/>
      <c r="I5" s="48"/>
      <c r="J5" s="48"/>
      <c r="K5" s="48"/>
      <c r="L5" s="48"/>
      <c r="M5" s="48"/>
      <c r="N5" s="48"/>
      <c r="O5" s="48"/>
      <c r="P5" s="21"/>
    </row>
    <row r="6" spans="2:16" x14ac:dyDescent="0.3">
      <c r="F6" s="49" t="s">
        <v>19</v>
      </c>
      <c r="G6" s="49"/>
      <c r="H6" s="49"/>
      <c r="I6" s="49"/>
      <c r="J6" s="49"/>
      <c r="K6" s="49"/>
      <c r="L6" s="49"/>
      <c r="M6" s="49"/>
      <c r="N6" s="49"/>
      <c r="O6" s="49"/>
    </row>
    <row r="7" spans="2:16" x14ac:dyDescent="0.3">
      <c r="D7" s="54" t="s">
        <v>3</v>
      </c>
      <c r="E7" s="54"/>
      <c r="F7" s="22"/>
      <c r="G7" s="23"/>
      <c r="H7" s="23"/>
      <c r="I7" s="23"/>
      <c r="J7" s="23"/>
      <c r="K7" s="23"/>
      <c r="L7" s="23"/>
    </row>
    <row r="9" spans="2:16" ht="15" customHeight="1" x14ac:dyDescent="0.3">
      <c r="B9" s="2"/>
      <c r="C9" s="2"/>
      <c r="D9" s="51" t="s">
        <v>4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3"/>
    </row>
    <row r="10" spans="2:16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22</v>
      </c>
      <c r="M10" s="4" t="s">
        <v>15</v>
      </c>
      <c r="N10" s="4" t="s">
        <v>16</v>
      </c>
      <c r="O10" s="4" t="s">
        <v>17</v>
      </c>
    </row>
    <row r="11" spans="2:16" x14ac:dyDescent="0.3">
      <c r="B11" s="31" t="s">
        <v>18</v>
      </c>
      <c r="C11" s="15">
        <v>2016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544128.18000000005</v>
      </c>
      <c r="M11" s="24">
        <v>0</v>
      </c>
      <c r="N11" s="24">
        <f>622099.35-L11</f>
        <v>77971.169999999925</v>
      </c>
      <c r="O11" s="24">
        <f>686139.45-622099.35</f>
        <v>64040.099999999977</v>
      </c>
    </row>
    <row r="12" spans="2:16" x14ac:dyDescent="0.3">
      <c r="B12" s="6"/>
      <c r="C12" s="7"/>
      <c r="D12" s="7"/>
      <c r="E12" s="13"/>
      <c r="F12" s="8"/>
      <c r="G12" s="9"/>
      <c r="H12" s="8"/>
      <c r="I12" s="8"/>
      <c r="J12" s="8"/>
      <c r="K12" s="8"/>
      <c r="L12" s="8"/>
      <c r="M12" s="8"/>
      <c r="N12" s="8"/>
      <c r="O12" s="8"/>
    </row>
    <row r="13" spans="2:16" ht="16.5" customHeight="1" x14ac:dyDescent="0.3">
      <c r="B13" s="35" t="s">
        <v>23</v>
      </c>
      <c r="C13" s="7"/>
    </row>
    <row r="14" spans="2:16" ht="13.5" customHeight="1" x14ac:dyDescent="0.3">
      <c r="B14" s="56" t="s">
        <v>24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32"/>
      <c r="O14" s="32"/>
    </row>
    <row r="15" spans="2:16" ht="12" customHeight="1" x14ac:dyDescent="0.3">
      <c r="B15" s="44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</row>
    <row r="16" spans="2:16" x14ac:dyDescent="0.3">
      <c r="B16" s="36" t="s">
        <v>21</v>
      </c>
      <c r="C16" s="11"/>
      <c r="D16" s="11"/>
      <c r="E16" s="7"/>
      <c r="F16" s="7"/>
      <c r="G16" s="7"/>
      <c r="H16" s="7"/>
      <c r="I16" s="7"/>
      <c r="J16" s="12"/>
      <c r="K16" s="7"/>
      <c r="L16" s="7"/>
      <c r="M16" s="7"/>
      <c r="N16" s="7"/>
      <c r="O16" s="7"/>
    </row>
    <row r="17" spans="2:17" x14ac:dyDescent="0.3">
      <c r="B17" s="6"/>
      <c r="C17" s="7"/>
      <c r="D17" s="7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</sheetData>
  <mergeCells count="8">
    <mergeCell ref="B15:P15"/>
    <mergeCell ref="D9:O9"/>
    <mergeCell ref="D7:E7"/>
    <mergeCell ref="F3:O3"/>
    <mergeCell ref="F4:O4"/>
    <mergeCell ref="F5:O5"/>
    <mergeCell ref="F6:O6"/>
    <mergeCell ref="B14:M14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Patrimonio-FLSFE</vt:lpstr>
      <vt:lpstr>Aportes-FLSFE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Miranda</dc:creator>
  <cp:lastModifiedBy>Juan Araujo</cp:lastModifiedBy>
  <dcterms:created xsi:type="dcterms:W3CDTF">2016-08-22T21:28:58Z</dcterms:created>
  <dcterms:modified xsi:type="dcterms:W3CDTF">2017-02-06T16:11:34Z</dcterms:modified>
</cp:coreProperties>
</file>