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1721"/>
  <workbookPr autoCompressPictures="0"/>
  <bookViews>
    <workbookView showSheetTabs="0" xWindow="0" yWindow="0" windowWidth="21600" windowHeight="9740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Solidario'!$B$2:$AW$23</definedName>
    <definedName name="_xlnm.Print_Area" localSheetId="1">Privado!$B$2:$AW$28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<sst xmlns="http://schemas.openxmlformats.org/spreadsheetml/2006/main" count="154" uniqueCount="60">
  <si>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</si>
  <si>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</si>
  <si>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</si>
  <si>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</si>
  <si>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</si>
  <si>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</si>
  <si>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</si>
  <si>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</si>
  <si>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</si>
  <si>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</si>
  <si>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</si>
  <si>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</si>
  <si>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</si>
  <si>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</si>
  <si>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</si>
  <si>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</si>
  <si>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</si>
  <si>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</si>
  <si>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</si>
  <si>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</si>
  <si>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</si>
  <si>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</si>
  <si>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</si>
  <si>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</si>
  <si>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</si>
  <si>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</si>
  <si>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</si>
  <si>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</si>
  <si>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</si>
  <si>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</si>
  <si>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</si>
  <si>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</si>
  <si>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</si>
  <si>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</si>
  <si>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</si>
  <si>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</si>
  <si>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</si>
  <si>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</si>
  <si>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</si>
  <si>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</si>
  <si>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</si>
  <si>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</si>
  <si>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</si>
  <si>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</si>
  <si>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>Depósitos cubiertos</t>
  </si>
  <si>
    <t xml:space="preserve">Abril </t>
  </si>
  <si>
    <t>Valor del Fideicomiso (1,2)</t>
  </si>
  <si>
    <t>Depósitos asegurados (3,4)</t>
  </si>
  <si>
    <t xml:space="preserve">(3) Cobertura determinada por el Art. 328.- Monto protegido 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</si>
  <si>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 (4)</t>
    </r>
  </si>
  <si>
    <t xml:space="preserve">(4) A partir del mes de julio de 2016 se excluyó la información perteneciente al subistema de mutualistas de ahorro y crédito para la vivienda. </t>
  </si>
  <si>
    <t>Valor del Fideicomiso (1)</t>
  </si>
  <si>
    <t xml:space="preserve">(2) Cobertura determinada por el Art. 328.- Monto protegido, Art. 447.- Capital social y segmentación y la Disposición Transitoria décima cuarta del COMF </t>
  </si>
  <si>
    <t>(3) Considera la última información disponible de las entidades que presentan información verificada por la SEPS y la SB.</t>
  </si>
  <si>
    <t>(5) A partir del mes de julio de 2016 las mutualistas consolidan en el sector financiero popular y solidario.</t>
  </si>
  <si>
    <t>Depósitos asegurados (2,3,4,5)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</si>
  <si>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</si>
  <si>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(4) De conformidad con lo que señala la Resolución No. 272-2016-F, las mutualistas se mantendrán en el segmento 1 mientras se encuentre vigente la ampliación del plazo defina en la Resolución No. 219-2016-F. 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</si>
  <si>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septiembre de 2016)</t>
    </r>
  </si>
  <si>
    <t>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</si>
</sst>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3" fillId="0" borderId="0" xfId="0" applyFont="1" applyBorder="1"/>
    <xf numFmtId="165" fontId="0" fillId="0" borderId="0" xfId="1" applyNumberFormat="1" applyFont="1" applyBorder="1"/>
    <xf numFmtId="166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5" fontId="4" fillId="0" borderId="0" xfId="1" applyNumberFormat="1" applyFont="1" applyBorder="1"/>
    <xf numFmtId="0" fontId="4" fillId="0" borderId="0" xfId="0" applyFont="1" applyBorder="1"/>
    <xf numFmtId="165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5" fontId="12" fillId="3" borderId="1" xfId="3" applyNumberFormat="1" applyFont="1" applyFill="1" applyBorder="1"/>
    <xf numFmtId="165" fontId="12" fillId="3" borderId="7" xfId="3" applyNumberFormat="1" applyFont="1" applyFill="1" applyBorder="1"/>
    <xf numFmtId="167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5" fontId="11" fillId="3" borderId="5" xfId="1" applyNumberFormat="1" applyFont="1" applyFill="1" applyBorder="1"/>
    <xf numFmtId="167" fontId="11" fillId="3" borderId="5" xfId="2" applyNumberFormat="1" applyFont="1" applyFill="1" applyBorder="1"/>
    <xf numFmtId="167" fontId="11" fillId="3" borderId="0" xfId="2" applyNumberFormat="1" applyFont="1" applyFill="1" applyBorder="1"/>
    <xf numFmtId="167" fontId="11" fillId="3" borderId="0" xfId="2" applyNumberFormat="1" applyFont="1" applyFill="1"/>
    <xf numFmtId="165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5" fontId="14" fillId="3" borderId="1" xfId="3" applyNumberFormat="1" applyFont="1" applyFill="1" applyBorder="1"/>
    <xf numFmtId="167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5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7" fontId="11" fillId="3" borderId="10" xfId="2" applyNumberFormat="1" applyFont="1" applyFill="1" applyBorder="1"/>
    <xf numFmtId="0" fontId="13" fillId="3" borderId="6" xfId="0" applyFont="1" applyFill="1" applyBorder="1"/>
    <xf numFmtId="165" fontId="11" fillId="3" borderId="0" xfId="1" applyNumberFormat="1" applyFont="1" applyFill="1" applyBorder="1"/>
    <xf numFmtId="165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5" fontId="2" fillId="0" borderId="0" xfId="1" applyNumberFormat="1" applyFont="1" applyBorder="1"/>
    <xf numFmtId="0" fontId="2" fillId="0" borderId="0" xfId="0" applyFont="1"/>
    <xf numFmtId="165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5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5" fontId="12" fillId="3" borderId="3" xfId="3" applyNumberFormat="1" applyFont="1" applyFill="1" applyBorder="1"/>
    <xf numFmtId="165" fontId="12" fillId="3" borderId="14" xfId="3" applyNumberFormat="1" applyFont="1" applyFill="1" applyBorder="1"/>
    <xf numFmtId="165" fontId="12" fillId="3" borderId="15" xfId="3" applyNumberFormat="1" applyFont="1" applyFill="1" applyBorder="1"/>
    <xf numFmtId="165" fontId="12" fillId="3" borderId="16" xfId="3" applyNumberFormat="1" applyFont="1" applyFill="1" applyBorder="1"/>
    <xf numFmtId="167" fontId="0" fillId="0" borderId="0" xfId="2" applyNumberFormat="1" applyFont="1" applyBorder="1"/>
    <xf numFmtId="165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5" fontId="20" fillId="0" borderId="0" xfId="1" applyNumberFormat="1" applyFont="1" applyBorder="1"/>
    <xf numFmtId="165" fontId="19" fillId="0" borderId="0" xfId="0" applyNumberFormat="1" applyFont="1"/>
    <xf numFmtId="0" fontId="0" fillId="0" borderId="0" xfId="0" applyFont="1" applyBorder="1"/>
    <xf numFmtId="0" fontId="23" fillId="0" borderId="0" xfId="0" applyFont="1" applyBorder="1"/>
    <xf numFmtId="165" fontId="23" fillId="0" borderId="0" xfId="1" applyNumberFormat="1" applyFont="1" applyBorder="1"/>
    <xf numFmtId="10" fontId="0" fillId="0" borderId="0" xfId="2" applyNumberFormat="1" applyFont="1" applyBorder="1"/>
    <xf numFmtId="165" fontId="0" fillId="0" borderId="0" xfId="1" applyNumberFormat="1" applyFont="1" applyBorder="1" applyAlignment="1">
      <alignment horizontal="left" wrapText="1"/>
    </xf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0" fontId="24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164" fontId="0" fillId="0" borderId="0" xfId="1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10" fontId="0" fillId="0" borderId="0" xfId="2" applyNumberFormat="1" applyFont="1" applyBorder="1" applyAlignment="1">
      <alignment horizontal="center"/>
    </xf>
    <xf numFmtId="164" fontId="0" fillId="0" borderId="0" xfId="0" applyNumberFormat="1" applyFont="1"/>
    <xf numFmtId="165" fontId="0" fillId="0" borderId="0" xfId="0" applyNumberFormat="1" applyFont="1"/>
    <xf numFmtId="164" fontId="1" fillId="0" borderId="0" xfId="1" applyNumberFormat="1" applyFont="1" applyBorder="1"/>
    <xf numFmtId="0" fontId="25" fillId="0" borderId="0" xfId="0" applyFont="1"/>
    <xf numFmtId="165" fontId="12" fillId="3" borderId="7" xfId="1" applyNumberFormat="1" applyFont="1" applyFill="1" applyBorder="1"/>
    <xf numFmtId="167" fontId="11" fillId="3" borderId="13" xfId="2" applyNumberFormat="1" applyFont="1" applyFill="1" applyBorder="1"/>
    <xf numFmtId="167" fontId="26" fillId="3" borderId="1" xfId="2" applyNumberFormat="1" applyFont="1" applyFill="1" applyBorder="1" applyAlignment="1">
      <alignment horizontal="right"/>
    </xf>
    <xf numFmtId="167" fontId="1" fillId="3" borderId="0" xfId="2" applyNumberFormat="1" applyFont="1" applyFill="1" applyAlignment="1">
      <alignment horizontal="right"/>
    </xf>
    <xf numFmtId="167" fontId="1" fillId="3" borderId="0" xfId="2" applyNumberFormat="1" applyFont="1" applyFill="1" applyBorder="1" applyAlignment="1">
      <alignment horizontal="right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" defaultRowHeight="14" x14ac:dyDescent="0"/>
  <cols>
    <col min="1" max="1" width="11.5" style="19"/>
    <col min="2" max="2" width="4.6640625" style="19" customWidth="1"/>
    <col min="3" max="16384" width="11.5" style="19"/>
  </cols>
  <sheetData>
    <row r="2" spans="2:8">
      <c r="G2" s="101" t="s">
        <v>58</v>
      </c>
      <c r="H2" s="101"/>
    </row>
    <row r="3" spans="2:8">
      <c r="G3" s="101"/>
      <c r="H3" s="101"/>
    </row>
    <row r="4" spans="2:8">
      <c r="G4" s="101"/>
      <c r="H4" s="101"/>
    </row>
    <row r="5" spans="2:8" ht="24.75" customHeight="1">
      <c r="G5" s="101"/>
      <c r="H5" s="101"/>
    </row>
    <row r="6" spans="2:8">
      <c r="G6" s="101"/>
      <c r="H6" s="101"/>
    </row>
    <row r="8" spans="2:8" ht="18">
      <c r="B8" s="98" t="s">
        <v>38</v>
      </c>
      <c r="C8" s="98"/>
      <c r="D8" s="98"/>
      <c r="E8" s="98"/>
      <c r="F8" s="98"/>
      <c r="G8" s="98"/>
      <c r="H8" s="98"/>
    </row>
    <row r="10" spans="2:8">
      <c r="B10" s="57" t="s">
        <v>39</v>
      </c>
      <c r="C10" s="99" t="s">
        <v>30</v>
      </c>
      <c r="D10" s="99"/>
      <c r="E10" s="99"/>
      <c r="F10" s="99"/>
      <c r="G10" s="99"/>
      <c r="H10" s="99"/>
    </row>
    <row r="11" spans="2:8">
      <c r="B11" s="56"/>
      <c r="C11" s="16"/>
      <c r="D11" s="16"/>
      <c r="E11" s="16"/>
      <c r="F11" s="16"/>
      <c r="G11" s="16"/>
      <c r="H11" s="16"/>
    </row>
    <row r="12" spans="2:8">
      <c r="B12" s="58" t="s">
        <v>40</v>
      </c>
      <c r="C12" s="100" t="s">
        <v>31</v>
      </c>
      <c r="D12" s="100"/>
      <c r="E12" s="100"/>
      <c r="F12" s="100"/>
      <c r="G12" s="100"/>
      <c r="H12" s="100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3"/>
  <sheetViews>
    <sheetView showGridLines="0" zoomScale="80" zoomScaleNormal="80" zoomScalePageLayoutView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4" x14ac:dyDescent="0"/>
  <cols>
    <col min="1" max="1" width="2.1640625" customWidth="1"/>
    <col min="2" max="2" width="19.5" customWidth="1"/>
    <col min="3" max="3" width="24.6640625" customWidth="1"/>
    <col min="4" max="9" width="13" customWidth="1"/>
    <col min="10" max="28" width="13.83203125" customWidth="1"/>
    <col min="29" max="32" width="13" customWidth="1"/>
    <col min="33" max="33" width="13.1640625" customWidth="1"/>
    <col min="34" max="48" width="13" customWidth="1"/>
    <col min="49" max="49" width="15.33203125" customWidth="1"/>
    <col min="50" max="50" width="16.83203125" customWidth="1"/>
    <col min="51" max="51" width="15.33203125" customWidth="1"/>
    <col min="52" max="52" width="18.83203125" bestFit="1" customWidth="1"/>
  </cols>
  <sheetData>
    <row r="1" spans="2:53" ht="4.5" customHeight="1"/>
    <row r="3" spans="2:53" ht="18">
      <c r="B3" s="47"/>
      <c r="C3" s="47"/>
      <c r="D3" s="112" t="s">
        <v>28</v>
      </c>
      <c r="E3" s="112"/>
      <c r="F3" s="112"/>
      <c r="G3" s="112"/>
      <c r="H3" s="112"/>
      <c r="I3" s="112"/>
      <c r="J3" s="112"/>
      <c r="K3" s="112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12"/>
    </row>
    <row r="4" spans="2:53" ht="15">
      <c r="B4" s="48"/>
      <c r="C4" s="48"/>
      <c r="D4" s="113" t="s">
        <v>33</v>
      </c>
      <c r="E4" s="113"/>
      <c r="F4" s="113"/>
      <c r="G4" s="113"/>
      <c r="H4" s="113"/>
      <c r="I4" s="113"/>
      <c r="J4" s="113"/>
      <c r="K4" s="113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15"/>
    </row>
    <row r="5" spans="2:53">
      <c r="B5" s="49"/>
      <c r="C5" s="49"/>
      <c r="D5" s="113" t="s">
        <v>59</v>
      </c>
      <c r="E5" s="113"/>
      <c r="F5" s="113"/>
      <c r="G5" s="113"/>
      <c r="H5" s="113"/>
      <c r="I5" s="113"/>
      <c r="J5" s="113"/>
      <c r="K5" s="113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14"/>
    </row>
    <row r="6" spans="2:53">
      <c r="D6" s="114" t="s">
        <v>34</v>
      </c>
      <c r="E6" s="114"/>
      <c r="F6" s="114"/>
      <c r="G6" s="114"/>
      <c r="H6" s="114"/>
      <c r="I6" s="114"/>
      <c r="J6" s="114"/>
      <c r="K6" s="114"/>
    </row>
    <row r="7" spans="2:53">
      <c r="D7" s="115" t="s">
        <v>32</v>
      </c>
      <c r="E7" s="115"/>
      <c r="F7" s="50"/>
      <c r="G7" s="50"/>
      <c r="H7" s="50"/>
      <c r="I7" s="50"/>
      <c r="J7" s="50"/>
      <c r="K7" s="50"/>
    </row>
    <row r="8" spans="2:53">
      <c r="AZ8" s="9"/>
    </row>
    <row r="9" spans="2:53" ht="30" customHeight="1">
      <c r="D9" s="104" t="s">
        <v>12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6"/>
      <c r="P9" s="104" t="s">
        <v>22</v>
      </c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6"/>
      <c r="AB9" s="107" t="s">
        <v>23</v>
      </c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9"/>
      <c r="AN9" s="116" t="s">
        <v>24</v>
      </c>
      <c r="AO9" s="117"/>
      <c r="AP9" s="117"/>
      <c r="AQ9" s="117"/>
      <c r="AR9" s="117"/>
      <c r="AS9" s="117"/>
      <c r="AT9" s="117"/>
      <c r="AU9" s="117"/>
      <c r="AV9" s="118"/>
      <c r="AW9" s="110" t="s">
        <v>25</v>
      </c>
      <c r="AX9" s="110" t="s">
        <v>35</v>
      </c>
      <c r="AY9" s="110" t="s">
        <v>26</v>
      </c>
      <c r="AZ9" s="110" t="s">
        <v>36</v>
      </c>
    </row>
    <row r="10" spans="2:53" ht="21.75" customHeight="1">
      <c r="D10" s="17" t="s">
        <v>13</v>
      </c>
      <c r="E10" s="17" t="s">
        <v>0</v>
      </c>
      <c r="F10" s="17" t="s">
        <v>15</v>
      </c>
      <c r="G10" s="17" t="s">
        <v>16</v>
      </c>
      <c r="H10" s="60" t="s">
        <v>17</v>
      </c>
      <c r="I10" s="60" t="s">
        <v>14</v>
      </c>
      <c r="J10" s="60" t="s">
        <v>4</v>
      </c>
      <c r="K10" s="60" t="s">
        <v>18</v>
      </c>
      <c r="L10" s="60" t="s">
        <v>8</v>
      </c>
      <c r="M10" s="60" t="s">
        <v>9</v>
      </c>
      <c r="N10" s="61" t="s">
        <v>10</v>
      </c>
      <c r="O10" s="61" t="s">
        <v>11</v>
      </c>
      <c r="P10" s="61" t="s">
        <v>19</v>
      </c>
      <c r="Q10" s="61" t="s">
        <v>0</v>
      </c>
      <c r="R10" s="61" t="s">
        <v>15</v>
      </c>
      <c r="S10" s="61" t="s">
        <v>16</v>
      </c>
      <c r="T10" s="61" t="s">
        <v>17</v>
      </c>
      <c r="U10" s="61" t="s">
        <v>20</v>
      </c>
      <c r="V10" s="61" t="s">
        <v>4</v>
      </c>
      <c r="W10" s="61" t="s">
        <v>21</v>
      </c>
      <c r="X10" s="61" t="s">
        <v>8</v>
      </c>
      <c r="Y10" s="61" t="s">
        <v>9</v>
      </c>
      <c r="Z10" s="61" t="s">
        <v>10</v>
      </c>
      <c r="AA10" s="62" t="s">
        <v>11</v>
      </c>
      <c r="AB10" s="62" t="s">
        <v>19</v>
      </c>
      <c r="AC10" s="61" t="s">
        <v>0</v>
      </c>
      <c r="AD10" s="61" t="s">
        <v>15</v>
      </c>
      <c r="AE10" s="61" t="s">
        <v>16</v>
      </c>
      <c r="AF10" s="61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11"/>
      <c r="AX10" s="111"/>
      <c r="AY10" s="111"/>
      <c r="AZ10" s="111"/>
    </row>
    <row r="11" spans="2:53" s="20" customFormat="1">
      <c r="B11" s="21" t="s">
        <v>46</v>
      </c>
      <c r="C11" s="22"/>
      <c r="D11" s="23">
        <v>636427.39296000008</v>
      </c>
      <c r="E11" s="23">
        <v>651437.4635800001</v>
      </c>
      <c r="F11" s="23">
        <v>665823.90379999997</v>
      </c>
      <c r="G11" s="63">
        <v>680703.87474</v>
      </c>
      <c r="H11" s="64">
        <v>695167.67573000002</v>
      </c>
      <c r="I11" s="65">
        <v>709798.50873999996</v>
      </c>
      <c r="J11" s="65">
        <v>656226.60291000002</v>
      </c>
      <c r="K11" s="65">
        <v>669350.04471000005</v>
      </c>
      <c r="L11" s="65">
        <v>682547.90467999992</v>
      </c>
      <c r="M11" s="65">
        <v>695863.45725999994</v>
      </c>
      <c r="N11" s="65">
        <v>709272.74294000003</v>
      </c>
      <c r="O11" s="65">
        <v>721287.74194000009</v>
      </c>
      <c r="P11" s="65">
        <v>736667.64346000005</v>
      </c>
      <c r="Q11" s="65">
        <v>753070.34011999995</v>
      </c>
      <c r="R11" s="65">
        <v>767946.32638999994</v>
      </c>
      <c r="S11" s="65">
        <v>783366.58709000004</v>
      </c>
      <c r="T11" s="65">
        <v>796985.0602999999</v>
      </c>
      <c r="U11" s="65">
        <v>798405.67434000003</v>
      </c>
      <c r="V11" s="65">
        <v>799898.35149000003</v>
      </c>
      <c r="W11" s="65">
        <v>841478.08945000009</v>
      </c>
      <c r="X11" s="65">
        <v>842832.95685000008</v>
      </c>
      <c r="Y11" s="65">
        <v>871525.97148000007</v>
      </c>
      <c r="Z11" s="65">
        <v>886742.42700000003</v>
      </c>
      <c r="AA11" s="65">
        <v>902376.56709000003</v>
      </c>
      <c r="AB11" s="65">
        <v>918452.70615999994</v>
      </c>
      <c r="AC11" s="65">
        <v>920000.40287999995</v>
      </c>
      <c r="AD11" s="65">
        <v>950377.26059000008</v>
      </c>
      <c r="AE11" s="65">
        <v>966835.73677999992</v>
      </c>
      <c r="AF11" s="66">
        <v>982862.01114999992</v>
      </c>
      <c r="AG11" s="59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8">
        <v>1118833.04669</v>
      </c>
      <c r="AP11" s="68">
        <v>1133971.13078</v>
      </c>
      <c r="AQ11" s="68">
        <v>1148916.96383</v>
      </c>
      <c r="AR11" s="68">
        <v>1164319.7718499999</v>
      </c>
      <c r="AS11" s="68">
        <v>1179435.98841</v>
      </c>
      <c r="AT11" s="68">
        <v>1194604.8214400001</v>
      </c>
      <c r="AU11" s="68">
        <v>1179519.1615800001</v>
      </c>
      <c r="AV11" s="68">
        <v>1191515.4437299999</v>
      </c>
      <c r="AW11" s="25">
        <v>1.0170485177986022E-2</v>
      </c>
      <c r="AX11" s="25">
        <v>1.1049210790412767E-2</v>
      </c>
      <c r="AY11" s="25">
        <v>0.14095242095205873</v>
      </c>
      <c r="AZ11" s="25">
        <v>0.18845163558728717</v>
      </c>
    </row>
    <row r="12" spans="2:53" s="26" customFormat="1" ht="19.5" customHeight="1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9"/>
      <c r="AX12" s="30"/>
      <c r="AY12" s="30"/>
      <c r="AZ12" s="31"/>
    </row>
    <row r="13" spans="2:53" s="20" customFormat="1">
      <c r="B13" s="21" t="s">
        <v>47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5">
        <v>1.7679587386077333E-2</v>
      </c>
      <c r="AX13" s="25">
        <v>4.3309099421782182E-3</v>
      </c>
      <c r="AY13" s="25">
        <v>5.3226913673928289E-2</v>
      </c>
      <c r="AZ13" s="25">
        <v>-3.5630014818342159E-2</v>
      </c>
      <c r="BA13" s="32"/>
    </row>
    <row r="14" spans="2:53" s="20" customFormat="1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25">
        <v>9.1542000645821187E-3</v>
      </c>
      <c r="AX14" s="36">
        <v>-3.6647755687234662E-3</v>
      </c>
      <c r="AY14" s="25">
        <v>-4.3101628193202179E-2</v>
      </c>
      <c r="AZ14" s="36">
        <v>-5.2072229960645089E-2</v>
      </c>
      <c r="BA14" s="32"/>
    </row>
    <row r="15" spans="2:53" s="20" customFormat="1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25">
        <v>2.1102876966097694E-2</v>
      </c>
      <c r="AX15" s="36">
        <v>7.7488389758475495E-3</v>
      </c>
      <c r="AY15" s="25">
        <v>9.7053172588622116E-2</v>
      </c>
      <c r="AZ15" s="36">
        <v>-2.8659999791311508E-2</v>
      </c>
      <c r="BA15" s="32"/>
    </row>
    <row r="16" spans="2:53" s="20" customFormat="1">
      <c r="B16" s="37" t="s">
        <v>44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39">
        <v>11268523.394549999</v>
      </c>
      <c r="AT16" s="39">
        <v>10892224.84661</v>
      </c>
      <c r="AU16" s="39">
        <v>10890868.83684</v>
      </c>
      <c r="AV16" s="39">
        <v>11004703.796569996</v>
      </c>
      <c r="AW16" s="25">
        <v>1.0452330427938916E-2</v>
      </c>
      <c r="AX16" s="25">
        <v>-3.2878163799943128E-3</v>
      </c>
      <c r="AY16" s="25">
        <v>-3.8748115304241049E-2</v>
      </c>
      <c r="AZ16" s="25">
        <v>-5.6541396593948634E-2</v>
      </c>
    </row>
    <row r="17" spans="1:52" s="20" customFormat="1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2">
        <v>0.10466641875903919</v>
      </c>
      <c r="AT17" s="42">
        <v>0.10967500563595126</v>
      </c>
      <c r="AU17" s="42">
        <v>0.10830349527212184</v>
      </c>
      <c r="AV17" s="42">
        <v>0.10827328620161297</v>
      </c>
      <c r="AW17" s="43"/>
      <c r="AX17" s="30"/>
      <c r="AY17" s="30"/>
      <c r="AZ17" s="31"/>
    </row>
    <row r="18" spans="1:52" s="26" customFormat="1" ht="13.5" customHeight="1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0"/>
      <c r="AX18" s="30"/>
      <c r="AY18" s="30"/>
      <c r="AZ18" s="30"/>
    </row>
    <row r="19" spans="1:52" s="20" customFormat="1" ht="16">
      <c r="B19" s="21" t="s">
        <v>49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5">
        <v>6.5136463289012791E-3</v>
      </c>
      <c r="AX19" s="25">
        <v>8.0052775735284243E-4</v>
      </c>
      <c r="AY19" s="25">
        <v>9.6487419044126721E-3</v>
      </c>
      <c r="AZ19" s="25">
        <v>4.8551186522759915E-2</v>
      </c>
    </row>
    <row r="20" spans="1:52" s="26" customFormat="1" ht="15" customHeight="1">
      <c r="B20" s="102" t="s">
        <v>2</v>
      </c>
      <c r="C20" s="103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46">
        <v>9423697</v>
      </c>
      <c r="AR20" s="46">
        <v>9189560.8320000004</v>
      </c>
      <c r="AS20" s="46">
        <v>9523420</v>
      </c>
      <c r="AT20" s="46">
        <v>9314900</v>
      </c>
      <c r="AU20" s="46">
        <v>9344829</v>
      </c>
      <c r="AV20" s="46">
        <v>9404995</v>
      </c>
      <c r="AW20" s="25">
        <v>6.438427070201147E-3</v>
      </c>
      <c r="AX20" s="36">
        <v>8.3495915770726015E-4</v>
      </c>
      <c r="AY20" s="25">
        <v>1.0065650543303883E-2</v>
      </c>
      <c r="AZ20" s="36">
        <v>5.0006754424577915E-2</v>
      </c>
    </row>
    <row r="21" spans="1:52" s="26" customFormat="1" ht="15" customHeight="1">
      <c r="B21" s="102" t="s">
        <v>3</v>
      </c>
      <c r="C21" s="103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46">
        <v>100653</v>
      </c>
      <c r="AR21" s="46">
        <v>96058.226999999955</v>
      </c>
      <c r="AS21" s="46">
        <v>101590</v>
      </c>
      <c r="AT21" s="46">
        <v>98132</v>
      </c>
      <c r="AU21" s="46">
        <v>98883</v>
      </c>
      <c r="AV21" s="46">
        <v>100230</v>
      </c>
      <c r="AW21" s="25">
        <v>1.3622159521859079E-2</v>
      </c>
      <c r="AX21" s="36">
        <v>-2.3635957026624244E-3</v>
      </c>
      <c r="AY21" s="25">
        <v>-2.7997323428726628E-2</v>
      </c>
      <c r="AZ21" s="36">
        <v>-7.0940017619873896E-2</v>
      </c>
    </row>
    <row r="22" spans="1:52" s="1" customFormat="1" ht="15" customHeight="1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4"/>
      <c r="AX22" s="4"/>
    </row>
    <row r="23" spans="1:52" s="1" customFormat="1" ht="15" customHeight="1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2" s="1" customFormat="1" ht="12.75" customHeight="1">
      <c r="A24" s="16"/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spans="1:52" s="1" customFormat="1" ht="12.75" customHeight="1">
      <c r="A25" s="16"/>
      <c r="B25" s="10" t="s">
        <v>56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2" s="1" customFormat="1" ht="15" customHeight="1">
      <c r="A26" s="16"/>
      <c r="B26" s="11" t="s">
        <v>48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 spans="1:52" s="1" customFormat="1" ht="15" customHeight="1">
      <c r="B27" s="11" t="s">
        <v>50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spans="1:52" s="1" customFormat="1" ht="15" customHeight="1">
      <c r="B28" s="8" t="s">
        <v>42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2" s="73" customFormat="1" ht="15" customHeight="1"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2" s="73" customFormat="1" ht="15" customHeight="1">
      <c r="B30" s="74"/>
      <c r="C30" s="7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2" s="73" customFormat="1" ht="15" customHeight="1">
      <c r="B31" s="2"/>
      <c r="C31" s="2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</row>
    <row r="32" spans="1:52" s="73" customFormat="1" ht="15" customHeight="1"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2:50" s="73" customFormat="1" ht="15" customHeight="1">
      <c r="B33" s="2"/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80"/>
      <c r="AX33" s="80"/>
    </row>
    <row r="34" spans="2:50" s="73" customFormat="1" ht="15" customHeight="1">
      <c r="B34" s="2"/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80"/>
      <c r="AX34" s="80"/>
    </row>
    <row r="35" spans="2:50" s="83" customFormat="1">
      <c r="B35" s="81"/>
      <c r="C35" s="82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80"/>
      <c r="AX35" s="80"/>
    </row>
    <row r="36" spans="2:50" s="84" customFormat="1" ht="58.5" customHeight="1"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80"/>
      <c r="AX36" s="80"/>
    </row>
    <row r="37" spans="2:50" s="84" customFormat="1" ht="58.5" customHeight="1"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80"/>
      <c r="AX37" s="80"/>
    </row>
    <row r="38" spans="2:50" s="83" customFormat="1">
      <c r="C38" s="82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80"/>
      <c r="AX38" s="80"/>
    </row>
    <row r="39" spans="2:50" s="83" customFormat="1">
      <c r="C39" s="82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80"/>
      <c r="AX39" s="80"/>
    </row>
    <row r="40" spans="2:50" s="83" customFormat="1">
      <c r="C40" s="82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80"/>
      <c r="AX40" s="80"/>
    </row>
    <row r="41" spans="2:50" s="83" customFormat="1">
      <c r="C41" s="8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80"/>
      <c r="AX41" s="88"/>
    </row>
    <row r="42" spans="2:50" s="83" customFormat="1">
      <c r="C42" s="8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80"/>
      <c r="AX42" s="88"/>
    </row>
    <row r="43" spans="2:50" s="83" customFormat="1"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0"/>
    </row>
    <row r="44" spans="2:50" s="83" customFormat="1"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0"/>
    </row>
    <row r="45" spans="2:50" s="83" customFormat="1"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0"/>
    </row>
    <row r="46" spans="2:50" s="83" customFormat="1"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0"/>
    </row>
    <row r="47" spans="2:50" s="83" customFormat="1"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0"/>
    </row>
    <row r="48" spans="2:50" s="83" customFormat="1"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0"/>
    </row>
    <row r="49" spans="16:49" s="83" customFormat="1"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0"/>
    </row>
    <row r="50" spans="16:49" s="83" customFormat="1"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0"/>
    </row>
    <row r="51" spans="16:49" s="83" customFormat="1"/>
    <row r="52" spans="16:49" s="83" customFormat="1"/>
    <row r="53" spans="16:49" s="83" customFormat="1"/>
    <row r="54" spans="16:49" s="83" customFormat="1"/>
    <row r="55" spans="16:49" s="83" customFormat="1"/>
    <row r="56" spans="16:49" s="83" customFormat="1"/>
    <row r="57" spans="16:49" s="83" customFormat="1"/>
    <row r="58" spans="16:49" s="83" customFormat="1"/>
    <row r="59" spans="16:49" s="83" customFormat="1"/>
    <row r="60" spans="16:49" s="83" customFormat="1"/>
    <row r="61" spans="16:49" s="83" customFormat="1"/>
    <row r="62" spans="16:49" s="83" customFormat="1"/>
    <row r="63" spans="16:49" s="83" customFormat="1"/>
    <row r="64" spans="16:49" s="83" customFormat="1"/>
    <row r="65" spans="4:52" s="83" customFormat="1"/>
    <row r="66" spans="4:52" s="83" customFormat="1"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</row>
    <row r="67" spans="4:52" s="83" customFormat="1"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</row>
    <row r="68" spans="4:52" s="83" customFormat="1"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</row>
    <row r="69" spans="4:52" s="54" customFormat="1"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</row>
    <row r="70" spans="4:52" s="54" customFormat="1"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</row>
    <row r="71" spans="4:52" s="54" customFormat="1"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</row>
    <row r="72" spans="4:52" s="54" customFormat="1"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</row>
    <row r="73" spans="4:52" s="54" customFormat="1"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</row>
    <row r="74" spans="4:52" s="54" customFormat="1"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</row>
    <row r="75" spans="4:52" s="54" customFormat="1"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</row>
    <row r="76" spans="4:52" s="54" customFormat="1"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</row>
    <row r="77" spans="4:52" s="54" customFormat="1">
      <c r="D77" s="55"/>
    </row>
    <row r="78" spans="4:52" s="54" customFormat="1">
      <c r="D78" s="55"/>
    </row>
    <row r="79" spans="4:52" s="54" customFormat="1">
      <c r="D79" s="55"/>
    </row>
    <row r="80" spans="4:52" s="54" customFormat="1">
      <c r="D80" s="55"/>
    </row>
    <row r="81" spans="4:4" s="54" customFormat="1">
      <c r="D81" s="55"/>
    </row>
    <row r="82" spans="4:4" s="70" customFormat="1">
      <c r="D82" s="72"/>
    </row>
    <row r="83" spans="4:4" s="70" customFormat="1"/>
  </sheetData>
  <mergeCells count="15">
    <mergeCell ref="AX9:AX10"/>
    <mergeCell ref="AY9:AY10"/>
    <mergeCell ref="AZ9:AZ10"/>
    <mergeCell ref="D3:K3"/>
    <mergeCell ref="D4:K4"/>
    <mergeCell ref="D5:K5"/>
    <mergeCell ref="D6:K6"/>
    <mergeCell ref="D7:E7"/>
    <mergeCell ref="D9:O9"/>
    <mergeCell ref="AN9:AV9"/>
    <mergeCell ref="B20:C20"/>
    <mergeCell ref="B21:C21"/>
    <mergeCell ref="P9:AA9"/>
    <mergeCell ref="AB9:AM9"/>
    <mergeCell ref="AW9:AW10"/>
  </mergeCells>
  <conditionalFormatting sqref="AW17:AX17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AY17">
    <cfRule type="iconSet" priority="22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AW11:AZ11 AZ13:AZ16 AZ19:AZ21 AW13:AX16 AW19:AX21</xm:sqref>
        </x14:conditionalFormatting>
        <x14:conditionalFormatting xmlns:xm="http://schemas.microsoft.com/office/excel/2006/main">
          <x14:cfRule type="iconSet" priority="2" id="{BACD84AA-F443-4BAC-9E24-BAC01D30679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AY13:AY16</xm:sqref>
        </x14:conditionalFormatting>
        <x14:conditionalFormatting xmlns:xm="http://schemas.microsoft.com/office/excel/2006/main">
          <x14:cfRule type="iconSet" priority="1" id="{F05781A1-01A5-4F1E-92E1-845268497A9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AY19:AY21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"/>
  <sheetViews>
    <sheetView showGridLines="0" zoomScale="80" zoomScaleNormal="80" zoomScalePageLayoutView="80" workbookViewId="0">
      <pane xSplit="3" ySplit="10" topLeftCell="D11" activePane="bottomRight" state="frozen"/>
      <selection activeCell="G27" sqref="G27"/>
      <selection pane="topRight" activeCell="G27" sqref="G27"/>
      <selection pane="bottomLeft" activeCell="G27" sqref="G27"/>
      <selection pane="bottomRight" activeCell="D23" sqref="D23"/>
    </sheetView>
  </sheetViews>
  <sheetFormatPr baseColWidth="10" defaultRowHeight="14" x14ac:dyDescent="0"/>
  <cols>
    <col min="1" max="1" width="2.1640625" customWidth="1"/>
    <col min="2" max="2" width="19.5" customWidth="1"/>
    <col min="3" max="3" width="24.6640625" customWidth="1"/>
    <col min="4" max="9" width="13" customWidth="1"/>
    <col min="10" max="28" width="13.83203125" customWidth="1"/>
    <col min="29" max="32" width="13" customWidth="1"/>
    <col min="33" max="33" width="13.1640625" customWidth="1"/>
    <col min="34" max="41" width="13" customWidth="1"/>
    <col min="42" max="42" width="14.5" customWidth="1"/>
    <col min="43" max="48" width="13" customWidth="1"/>
    <col min="49" max="49" width="15.33203125" customWidth="1"/>
    <col min="50" max="50" width="16.83203125" customWidth="1"/>
    <col min="51" max="51" width="15.33203125" customWidth="1"/>
    <col min="52" max="52" width="18.83203125" bestFit="1" customWidth="1"/>
  </cols>
  <sheetData>
    <row r="1" spans="2:53" ht="4.5" customHeight="1"/>
    <row r="2" spans="2:53">
      <c r="AH2" s="92"/>
    </row>
    <row r="3" spans="2:53" ht="18">
      <c r="B3" s="47"/>
      <c r="C3" s="47"/>
      <c r="D3" s="112" t="s">
        <v>28</v>
      </c>
      <c r="E3" s="112"/>
      <c r="F3" s="112"/>
      <c r="G3" s="112"/>
      <c r="H3" s="112"/>
      <c r="I3" s="112"/>
      <c r="J3" s="112"/>
      <c r="K3" s="112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12"/>
    </row>
    <row r="4" spans="2:53" ht="15">
      <c r="B4" s="48"/>
      <c r="C4" s="48"/>
      <c r="D4" s="113" t="s">
        <v>29</v>
      </c>
      <c r="E4" s="113"/>
      <c r="F4" s="113"/>
      <c r="G4" s="113"/>
      <c r="H4" s="113"/>
      <c r="I4" s="113"/>
      <c r="J4" s="113"/>
      <c r="K4" s="113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13"/>
    </row>
    <row r="5" spans="2:53">
      <c r="B5" s="49"/>
      <c r="C5" s="49"/>
      <c r="D5" s="113" t="s">
        <v>59</v>
      </c>
      <c r="E5" s="113"/>
      <c r="F5" s="113"/>
      <c r="G5" s="113"/>
      <c r="H5" s="113"/>
      <c r="I5" s="113"/>
      <c r="J5" s="113"/>
      <c r="K5" s="113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14"/>
    </row>
    <row r="6" spans="2:53">
      <c r="D6" s="114" t="s">
        <v>34</v>
      </c>
      <c r="E6" s="114"/>
      <c r="F6" s="114"/>
      <c r="G6" s="114"/>
      <c r="H6" s="114"/>
      <c r="I6" s="114"/>
      <c r="J6" s="114"/>
      <c r="K6" s="114"/>
    </row>
    <row r="7" spans="2:53">
      <c r="D7" s="115" t="s">
        <v>32</v>
      </c>
      <c r="E7" s="115"/>
      <c r="F7" s="50"/>
      <c r="G7" s="50"/>
      <c r="H7" s="50"/>
      <c r="I7" s="50"/>
      <c r="J7" s="50"/>
      <c r="K7" s="50"/>
    </row>
    <row r="8" spans="2:53">
      <c r="AZ8" s="9"/>
    </row>
    <row r="9" spans="2:53" ht="29.25" customHeight="1">
      <c r="D9" s="104" t="s">
        <v>12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6"/>
      <c r="P9" s="104" t="s">
        <v>22</v>
      </c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6"/>
      <c r="AB9" s="107" t="s">
        <v>23</v>
      </c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9"/>
      <c r="AN9" s="116" t="s">
        <v>24</v>
      </c>
      <c r="AO9" s="117"/>
      <c r="AP9" s="117"/>
      <c r="AQ9" s="117"/>
      <c r="AR9" s="117"/>
      <c r="AS9" s="117"/>
      <c r="AT9" s="117"/>
      <c r="AU9" s="117"/>
      <c r="AV9" s="118"/>
      <c r="AW9" s="110" t="s">
        <v>25</v>
      </c>
      <c r="AX9" s="110" t="s">
        <v>35</v>
      </c>
      <c r="AY9" s="110" t="s">
        <v>26</v>
      </c>
      <c r="AZ9" s="110" t="s">
        <v>36</v>
      </c>
    </row>
    <row r="10" spans="2:53" ht="21.75" customHeight="1">
      <c r="D10" s="17" t="s">
        <v>13</v>
      </c>
      <c r="E10" s="17" t="s">
        <v>0</v>
      </c>
      <c r="F10" s="17" t="s">
        <v>15</v>
      </c>
      <c r="G10" s="17" t="s">
        <v>16</v>
      </c>
      <c r="H10" s="60" t="s">
        <v>17</v>
      </c>
      <c r="I10" s="60" t="s">
        <v>14</v>
      </c>
      <c r="J10" s="60" t="s">
        <v>4</v>
      </c>
      <c r="K10" s="60" t="s">
        <v>18</v>
      </c>
      <c r="L10" s="60" t="s">
        <v>8</v>
      </c>
      <c r="M10" s="60" t="s">
        <v>9</v>
      </c>
      <c r="N10" s="61" t="s">
        <v>10</v>
      </c>
      <c r="O10" s="61" t="s">
        <v>11</v>
      </c>
      <c r="P10" s="61" t="s">
        <v>19</v>
      </c>
      <c r="Q10" s="61" t="s">
        <v>0</v>
      </c>
      <c r="R10" s="61" t="s">
        <v>15</v>
      </c>
      <c r="S10" s="61" t="s">
        <v>16</v>
      </c>
      <c r="T10" s="61" t="s">
        <v>17</v>
      </c>
      <c r="U10" s="61" t="s">
        <v>20</v>
      </c>
      <c r="V10" s="61" t="s">
        <v>4</v>
      </c>
      <c r="W10" s="61" t="s">
        <v>21</v>
      </c>
      <c r="X10" s="61" t="s">
        <v>8</v>
      </c>
      <c r="Y10" s="61" t="s">
        <v>9</v>
      </c>
      <c r="Z10" s="61" t="s">
        <v>10</v>
      </c>
      <c r="AA10" s="62" t="s">
        <v>11</v>
      </c>
      <c r="AB10" s="62" t="s">
        <v>19</v>
      </c>
      <c r="AC10" s="61" t="s">
        <v>0</v>
      </c>
      <c r="AD10" s="61" t="s">
        <v>15</v>
      </c>
      <c r="AE10" s="61" t="s">
        <v>16</v>
      </c>
      <c r="AF10" s="61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45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11"/>
      <c r="AX10" s="111"/>
      <c r="AY10" s="111"/>
      <c r="AZ10" s="111"/>
    </row>
    <row r="11" spans="2:53" s="20" customFormat="1">
      <c r="B11" s="21" t="s">
        <v>51</v>
      </c>
      <c r="C11" s="22"/>
      <c r="D11" s="23">
        <v>58184.451869952158</v>
      </c>
      <c r="E11" s="23">
        <v>60031.156642752467</v>
      </c>
      <c r="F11" s="23">
        <v>61659.068922741732</v>
      </c>
      <c r="G11" s="63">
        <v>63302.58646493253</v>
      </c>
      <c r="H11" s="64">
        <v>64984.65501304534</v>
      </c>
      <c r="I11" s="65">
        <v>66594.947313045297</v>
      </c>
      <c r="J11" s="65">
        <v>68227.121203045303</v>
      </c>
      <c r="K11" s="65">
        <v>69878.571503045299</v>
      </c>
      <c r="L11" s="65">
        <v>71559.8857230453</v>
      </c>
      <c r="M11" s="65">
        <v>73496.895000000004</v>
      </c>
      <c r="N11" s="65">
        <v>75270.690563045297</v>
      </c>
      <c r="O11" s="65">
        <v>77059.613273045296</v>
      </c>
      <c r="P11" s="65">
        <v>79517.903083045327</v>
      </c>
      <c r="Q11" s="65">
        <v>82146.581643045341</v>
      </c>
      <c r="R11" s="65">
        <v>84738.281443045329</v>
      </c>
      <c r="S11" s="65">
        <v>75694.617239999992</v>
      </c>
      <c r="T11" s="65">
        <v>79723.219169999997</v>
      </c>
      <c r="U11" s="65">
        <v>79805.903569999995</v>
      </c>
      <c r="V11" s="65">
        <v>95602.29333</v>
      </c>
      <c r="W11" s="65">
        <v>95714.932620000007</v>
      </c>
      <c r="X11" s="65">
        <v>98472.872400000007</v>
      </c>
      <c r="Y11" s="65">
        <v>103986.91131</v>
      </c>
      <c r="Z11" s="65">
        <v>104010.87256999999</v>
      </c>
      <c r="AA11" s="65">
        <v>106931.24959000001</v>
      </c>
      <c r="AB11" s="65">
        <v>112456.00290000001</v>
      </c>
      <c r="AC11" s="65">
        <v>115576.09595999999</v>
      </c>
      <c r="AD11" s="65">
        <v>118624.55781</v>
      </c>
      <c r="AE11" s="65">
        <v>121572.40184999999</v>
      </c>
      <c r="AF11" s="66">
        <v>124653.78395</v>
      </c>
      <c r="AG11" s="59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204945.27919999999</v>
      </c>
      <c r="AW11" s="25">
        <v>2.1058825652907842E-2</v>
      </c>
      <c r="AX11" s="25">
        <v>3.4103002198103693E-2</v>
      </c>
      <c r="AY11" s="25">
        <v>0.49542827418309798</v>
      </c>
      <c r="AZ11" s="25">
        <v>0.35008058616475513</v>
      </c>
    </row>
    <row r="12" spans="2:53" s="26" customFormat="1" ht="19.5" customHeight="1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9"/>
      <c r="AX12" s="30"/>
      <c r="AY12" s="30"/>
      <c r="AZ12" s="31"/>
    </row>
    <row r="13" spans="2:53" s="20" customFormat="1">
      <c r="B13" s="21" t="s">
        <v>55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93">
        <v>6033785.7173599247</v>
      </c>
      <c r="AQ13" s="93">
        <v>6034159.8264498897</v>
      </c>
      <c r="AR13" s="93">
        <v>6039616.1374298809</v>
      </c>
      <c r="AS13" s="93">
        <v>6104674.2571898885</v>
      </c>
      <c r="AT13" s="93">
        <v>6797547.0509398803</v>
      </c>
      <c r="AU13" s="93">
        <v>7167612.3286392102</v>
      </c>
      <c r="AV13" s="93">
        <v>7237238.2432192005</v>
      </c>
      <c r="AW13" s="25">
        <v>9.7139621100585938E-3</v>
      </c>
      <c r="AX13" s="95">
        <v>1.7333255740124009E-2</v>
      </c>
      <c r="AY13" s="25">
        <v>0.2290198499988283</v>
      </c>
      <c r="AZ13" s="95">
        <v>0.10368094207538436</v>
      </c>
      <c r="BA13" s="32"/>
    </row>
    <row r="14" spans="2:53" s="20" customFormat="1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25">
        <v>9.8973322340656367E-4</v>
      </c>
      <c r="AX14" s="95">
        <v>9.4187846948057263E-3</v>
      </c>
      <c r="AY14" s="25">
        <v>0.11906828887623533</v>
      </c>
      <c r="AZ14" s="95">
        <v>5.9644510619184743E-2</v>
      </c>
      <c r="BA14" s="32"/>
    </row>
    <row r="15" spans="2:53" s="20" customFormat="1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25">
        <v>1.6190886711520358E-2</v>
      </c>
      <c r="AX15" s="95">
        <v>2.3674343592294589E-2</v>
      </c>
      <c r="AY15" s="25">
        <v>0.3241641449998518</v>
      </c>
      <c r="AZ15" s="95">
        <v>0.13985995801678741</v>
      </c>
      <c r="BA15" s="32"/>
    </row>
    <row r="16" spans="2:53" s="20" customFormat="1">
      <c r="B16" s="37" t="s">
        <v>44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39">
        <v>3522635.6850111596</v>
      </c>
      <c r="AQ16" s="39">
        <v>3517329.9584667548</v>
      </c>
      <c r="AR16" s="39">
        <v>3553734.79096225</v>
      </c>
      <c r="AS16" s="39">
        <v>3574589.3033777801</v>
      </c>
      <c r="AT16" s="39">
        <v>4035730.8585110698</v>
      </c>
      <c r="AU16" s="39">
        <v>4190133.2593693398</v>
      </c>
      <c r="AV16" s="39">
        <v>4204074.8891293546</v>
      </c>
      <c r="AW16" s="25">
        <v>3.3272521175407022E-3</v>
      </c>
      <c r="AX16" s="95">
        <v>1.1032556524460002E-2</v>
      </c>
      <c r="AY16" s="25">
        <v>0.14072691259765935</v>
      </c>
      <c r="AZ16" s="95">
        <v>7.0539321341448913E-2</v>
      </c>
    </row>
    <row r="17" spans="1:52" s="20" customFormat="1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42">
        <v>4.4088752254693629E-2</v>
      </c>
      <c r="AQ17" s="42">
        <v>4.5040011847241476E-2</v>
      </c>
      <c r="AR17" s="42">
        <v>4.5490935736435846E-2</v>
      </c>
      <c r="AS17" s="42">
        <v>4.6128691196548763E-2</v>
      </c>
      <c r="AT17" s="42">
        <v>4.1670058293244015E-2</v>
      </c>
      <c r="AU17" s="42">
        <v>4.7902625832050572E-2</v>
      </c>
      <c r="AV17" s="42">
        <v>4.8749198005472082E-2</v>
      </c>
      <c r="AW17" s="94"/>
      <c r="AX17" s="97"/>
      <c r="AY17" s="97"/>
      <c r="AZ17" s="96"/>
    </row>
    <row r="18" spans="1:52" s="26" customFormat="1" ht="13.5" customHeight="1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0"/>
      <c r="AX18" s="97"/>
      <c r="AY18" s="97"/>
      <c r="AZ18" s="97"/>
    </row>
    <row r="19" spans="1:52" s="20" customFormat="1" ht="16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5">
        <v>2.6869553102892851E-3</v>
      </c>
      <c r="AX19" s="95">
        <v>5.4927608657657778E-3</v>
      </c>
      <c r="AY19" s="25">
        <v>6.7941290958555056E-2</v>
      </c>
      <c r="AZ19" s="95">
        <v>0.11854181744765202</v>
      </c>
    </row>
    <row r="20" spans="1:52" s="26" customFormat="1" ht="15" customHeight="1">
      <c r="B20" s="102" t="s">
        <v>2</v>
      </c>
      <c r="C20" s="103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46">
        <v>5976465</v>
      </c>
      <c r="AQ20" s="46">
        <v>5944074</v>
      </c>
      <c r="AR20" s="46">
        <v>5932402</v>
      </c>
      <c r="AS20" s="46">
        <v>6091674</v>
      </c>
      <c r="AT20" s="46">
        <v>6380502</v>
      </c>
      <c r="AU20" s="46">
        <v>6230945</v>
      </c>
      <c r="AV20" s="46">
        <v>6247583</v>
      </c>
      <c r="AW20" s="25">
        <v>2.6702209696924939E-3</v>
      </c>
      <c r="AX20" s="95">
        <v>4.934600208269968E-3</v>
      </c>
      <c r="AY20" s="25">
        <v>6.0849051717975389E-2</v>
      </c>
      <c r="AZ20" s="95">
        <v>0.1147508457273525</v>
      </c>
    </row>
    <row r="21" spans="1:52" s="26" customFormat="1" ht="15" customHeight="1">
      <c r="B21" s="102" t="s">
        <v>3</v>
      </c>
      <c r="C21" s="103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46">
        <v>223154</v>
      </c>
      <c r="AQ21" s="46">
        <v>223211</v>
      </c>
      <c r="AR21" s="46">
        <v>215917</v>
      </c>
      <c r="AS21" s="46">
        <v>224405</v>
      </c>
      <c r="AT21" s="46">
        <v>228904</v>
      </c>
      <c r="AU21" s="46">
        <v>229155</v>
      </c>
      <c r="AV21" s="46">
        <v>229875</v>
      </c>
      <c r="AW21" s="25">
        <v>3.141978137068735E-3</v>
      </c>
      <c r="AX21" s="95">
        <v>2.243603119121107E-2</v>
      </c>
      <c r="AY21" s="25">
        <v>0.30506983081639616</v>
      </c>
      <c r="AZ21" s="95">
        <v>0.2367233218293443</v>
      </c>
    </row>
    <row r="22" spans="1:52" s="1" customFormat="1" ht="15" customHeight="1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4"/>
      <c r="AX22" s="4"/>
    </row>
    <row r="23" spans="1:52" s="69" customFormat="1" ht="15" customHeight="1">
      <c r="A23" s="16"/>
      <c r="B23" s="5" t="s">
        <v>7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</row>
    <row r="24" spans="1:52" s="51" customFormat="1" ht="15" customHeight="1">
      <c r="A24" s="16"/>
      <c r="B24" s="10" t="s">
        <v>41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</row>
    <row r="25" spans="1:52" s="51" customFormat="1" ht="15" customHeight="1">
      <c r="A25" s="16"/>
      <c r="B25" s="11" t="s">
        <v>52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</row>
    <row r="26" spans="1:52" s="51" customFormat="1" ht="15" customHeight="1">
      <c r="A26" s="1"/>
      <c r="B26" s="11" t="s">
        <v>37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</row>
    <row r="27" spans="1:52" s="51" customFormat="1" ht="15" customHeight="1">
      <c r="A27" s="1"/>
      <c r="B27" s="11" t="s">
        <v>53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</row>
    <row r="28" spans="1:52" s="51" customFormat="1" ht="15" customHeight="1">
      <c r="A28" s="1"/>
      <c r="B28" s="11" t="s">
        <v>57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</row>
    <row r="29" spans="1:52" s="51" customFormat="1" ht="15" customHeight="1">
      <c r="A29" s="1"/>
      <c r="B29" s="8" t="s">
        <v>54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1:52" s="51" customFormat="1" ht="15" customHeight="1">
      <c r="A30" s="1"/>
      <c r="B30" s="8" t="s">
        <v>43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</sheetData>
  <mergeCells count="15">
    <mergeCell ref="AY9:AY10"/>
    <mergeCell ref="AX9:AX10"/>
    <mergeCell ref="AZ9:AZ10"/>
    <mergeCell ref="D3:K3"/>
    <mergeCell ref="D4:K4"/>
    <mergeCell ref="D5:K5"/>
    <mergeCell ref="D6:K6"/>
    <mergeCell ref="D7:E7"/>
    <mergeCell ref="AN9:AV9"/>
    <mergeCell ref="B20:C20"/>
    <mergeCell ref="B21:C21"/>
    <mergeCell ref="AW9:AW10"/>
    <mergeCell ref="D9:O9"/>
    <mergeCell ref="AB9:AM9"/>
    <mergeCell ref="P9:AA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1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AW11:AZ11</xm:sqref>
        </x14:conditionalFormatting>
        <x14:conditionalFormatting xmlns:xm="http://schemas.microsoft.com/office/excel/2006/main">
          <x14:cfRule type="iconSet" priority="24" id="{1FCC3A6F-EA0F-4F09-A799-AA39B72994D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AX13:AX16</xm:sqref>
        </x14:conditionalFormatting>
        <x14:conditionalFormatting xmlns:xm="http://schemas.microsoft.com/office/excel/2006/main">
          <x14:cfRule type="iconSet" priority="23" id="{E744942E-DDDF-48BA-B512-78C1ED954B1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AX19:AX21</xm:sqref>
        </x14:conditionalFormatting>
        <x14:conditionalFormatting xmlns:xm="http://schemas.microsoft.com/office/excel/2006/main">
          <x14:cfRule type="iconSet" priority="22" id="{2C9CF1B6-CD80-499A-A18D-B25B2494516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AZ13:AZ16</xm:sqref>
        </x14:conditionalFormatting>
        <x14:conditionalFormatting xmlns:xm="http://schemas.microsoft.com/office/excel/2006/main">
          <x14:cfRule type="iconSet" priority="21" id="{651D3A4F-6DFC-4AD9-8726-532C354AE25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AZ19:AZ21</xm:sqref>
        </x14:conditionalFormatting>
        <x14:conditionalFormatting xmlns:xm="http://schemas.microsoft.com/office/excel/2006/main">
          <x14:cfRule type="iconSet" priority="8" id="{7D01F748-CA8A-4AC8-B828-3D398EFA76E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AW13:AW16</xm:sqref>
        </x14:conditionalFormatting>
        <x14:conditionalFormatting xmlns:xm="http://schemas.microsoft.com/office/excel/2006/main">
          <x14:cfRule type="iconSet" priority="7" id="{139025DD-B1ED-4DE0-B6FD-F6313F28050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AW19:AW21</xm:sqref>
        </x14:conditionalFormatting>
        <x14:conditionalFormatting xmlns:xm="http://schemas.microsoft.com/office/excel/2006/main">
          <x14:cfRule type="iconSet" priority="2" id="{44963B1C-C82E-451D-881F-2C4EB2FEE34B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AY13:AY16</xm:sqref>
        </x14:conditionalFormatting>
        <x14:conditionalFormatting xmlns:xm="http://schemas.microsoft.com/office/excel/2006/main">
          <x14:cfRule type="iconSet" priority="1" id="{93303BC4-804E-4BD7-8CC6-2EF09A840F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AY19:AY21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Privado</vt:lpstr>
      <vt:lpstr>Popular y Solidario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Sebastian Araujo Dueñas</cp:lastModifiedBy>
  <cp:lastPrinted>2015-10-05T16:23:46Z</cp:lastPrinted>
  <dcterms:created xsi:type="dcterms:W3CDTF">2012-07-11T15:55:46Z</dcterms:created>
  <dcterms:modified xsi:type="dcterms:W3CDTF">2016-11-08T14:43:37Z</dcterms:modified>
</cp:coreProperties>
</file>